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кушерское дело  2026\Задания\"/>
    </mc:Choice>
  </mc:AlternateContent>
  <bookViews>
    <workbookView xWindow="0" yWindow="0" windowWidth="28755" windowHeight="12360"/>
  </bookViews>
  <sheets>
    <sheet name="Критерии оценки" sheetId="1" r:id="rId1"/>
    <sheet name="Перечень профессиональных задач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0" i="1" l="1"/>
  <c r="I61" i="1" l="1"/>
  <c r="I7" i="1"/>
  <c r="I199" i="1" l="1"/>
</calcChain>
</file>

<file path=xl/sharedStrings.xml><?xml version="1.0" encoding="utf-8"?>
<sst xmlns="http://schemas.openxmlformats.org/spreadsheetml/2006/main" count="631" uniqueCount="153">
  <si>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</si>
  <si>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</si>
  <si>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</si>
  <si>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</si>
  <si>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</si>
  <si>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</si>
  <si>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</si>
  <si>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</si>
  <si>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</si>
  <si>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</si>
  <si>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</si>
  <si>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</si>
  <si>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</si>
  <si>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</si>
  <si>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Субкритерий</t>
  </si>
  <si>
    <t>Проведение мероприятий по профилактике и формированию здорового образа жизни и санитарно-гигиеническому просвещению женской части населения</t>
  </si>
  <si>
    <t>Заполнить документацию</t>
  </si>
  <si>
    <t>Распределить отходы</t>
  </si>
  <si>
    <t>Соблюдать собственную безопасность при работе с пациентом.</t>
  </si>
  <si>
    <t>Участник при выполнении всего задания соблюдает биомеханику и эргономичную рабочую позу.</t>
  </si>
  <si>
    <t>Объективное обследование женщины</t>
  </si>
  <si>
    <t>Измерить пульс</t>
  </si>
  <si>
    <t>Выявить наличие отеков</t>
  </si>
  <si>
    <t>Коммуникация и межличностные отношения</t>
  </si>
  <si>
    <t>Аускультация плода с помощью КТГ</t>
  </si>
  <si>
    <t>Установить переферический катетер пациентке</t>
  </si>
  <si>
    <t>Оказание медицинской помощи в экстренной форме</t>
  </si>
  <si>
    <t>Провести контроль подкладной</t>
  </si>
  <si>
    <t>Акушерское дело</t>
  </si>
  <si>
    <t>Проведение медицинского обследования пациентов в период беременности, родов, послеродовой период и с распространенными гинекологическими заболеваниями</t>
  </si>
  <si>
    <t>Лечение неосложненных состояний беременности, родов, послеродового периода и распространенных гинекологических заболеваний</t>
  </si>
  <si>
    <t>Оказание медицинской помощи пациентам во время самопроизвольных неосложненных родов и в послеродовой период</t>
  </si>
  <si>
    <t>Медицинская реабилитация пациентов в период беременности, родов, послеродовой период и с распространенными гинекологическими заболеваниями</t>
  </si>
  <si>
    <t>Ведение медицинской документации, организация деятельности медицинского персонала, находящегося в распоряжении</t>
  </si>
  <si>
    <t>Провести подсчет схваток</t>
  </si>
  <si>
    <t xml:space="preserve">Провести подсчет схваток </t>
  </si>
  <si>
    <t>Контроль суточного диуреза,цвета мочи,примесей крови</t>
  </si>
  <si>
    <t>Провести  подготовку женщины к родам с помощью дыхательной
гимнастики</t>
  </si>
  <si>
    <t xml:space="preserve">Участник обучает правильному дыханию женщины в первом периоде родов.Озвучить показания и противополказания  и продемонстрировать менее 5 упражнений </t>
  </si>
  <si>
    <t>Провести с  женщиной дыхательную гимнастику</t>
  </si>
  <si>
    <t>Заполнить партограмму</t>
  </si>
  <si>
    <t xml:space="preserve">Участник фиксирует: безводный период (в часах) на время начала заполнения партограммы,маточные сокращения каждые сокращения,полученные лекарства,.АД и пульс  каждый час, температура.  </t>
  </si>
  <si>
    <t>Контроль диуреза,цвета мочи,примесей крови</t>
  </si>
  <si>
    <t>Подготовка стерильного стола к родам</t>
  </si>
  <si>
    <t>Подготовка стола для новорожденного</t>
  </si>
  <si>
    <t>Обработать наружные половые органы и промежность</t>
  </si>
  <si>
    <t>Обработка наружных половых органов роженицы</t>
  </si>
  <si>
    <t>Принять роды</t>
  </si>
  <si>
    <t>Пережатие и отсечение пуповины</t>
  </si>
  <si>
    <t xml:space="preserve">Заполнить лист назначения </t>
  </si>
  <si>
    <t>Участник заполняет лист назначения</t>
  </si>
  <si>
    <t>Надеть компрессионное белье с помощью госпитального батлера</t>
  </si>
  <si>
    <t>Подготовка к родам</t>
  </si>
  <si>
    <t>Организация рабочего процесса и безопасности пациента и персонала</t>
  </si>
  <si>
    <t>Мытье и обработка рук и смена перчаток.</t>
  </si>
  <si>
    <t>Участник утилизирует отходы согласно стандартам:класс А и Б,дезенфицирует инструментарий, расходный материал,методом погружения,поверхности методом протирания.</t>
  </si>
  <si>
    <t>Соблюдать асептику и антисептику.</t>
  </si>
  <si>
    <t>Участник соблюдает асептическую технику при проведении манипуляций.</t>
  </si>
  <si>
    <t>Участник моет руки перед началом работы с соблюдением правил.Участник проводит гигиеническую обработку рук ,согласно ГОСТам.</t>
  </si>
  <si>
    <t>Определение высоты стояния предлежащей части плода</t>
  </si>
  <si>
    <t>Определение высоты стояния  предлежащей части плода</t>
  </si>
  <si>
    <t>Проконтролировать  прохождение головки по родовым путям</t>
  </si>
  <si>
    <t>Провести аускультацию плода</t>
  </si>
  <si>
    <t>да</t>
  </si>
  <si>
    <t>Оказание медицинской помощи пациентам во время самопроизвольных неосложненных родов.</t>
  </si>
  <si>
    <t>Итого</t>
  </si>
  <si>
    <t>Влагалищное исследование в родах</t>
  </si>
  <si>
    <t>Участник готовит пеленки и весь расходный материал,и инструментиарий,что имеется у стюардессы</t>
  </si>
  <si>
    <t>Подготовить имеющиеся расходные материалы и инструментарий к родам</t>
  </si>
  <si>
    <t>Подготовить расходный  материал и инструментарий</t>
  </si>
  <si>
    <t>Продезенфицировать инструментарий</t>
  </si>
  <si>
    <t>Участник дезенфицирует инструментарий алколем не менее 40* без красителя</t>
  </si>
  <si>
    <t>Подложить под анус валик из пеленки</t>
  </si>
  <si>
    <t>Участник подкладывает валик под анус</t>
  </si>
  <si>
    <t xml:space="preserve">Участник обрабатывает наружные половые органы и промежность женщины  водным раствором хлоргексидина </t>
  </si>
  <si>
    <t>Организовать транспортировку женщины и ребенка</t>
  </si>
  <si>
    <t>В</t>
  </si>
  <si>
    <t>Субъективное обследование женщины.Соблюдение правил охраны труда</t>
  </si>
  <si>
    <t>Провести субъективное обследование женщины с соблюдением правил охраны труда.</t>
  </si>
  <si>
    <t>Участник проводит  субъективное обследование женщины с соблюдением правил охраны труда.</t>
  </si>
  <si>
    <t>Проявить коммуникацию в общении с пациенткой</t>
  </si>
  <si>
    <t>Участник демонстрирует навык коммуникации и межличностного отношения с пациенткой</t>
  </si>
  <si>
    <t>Провести измерение АД на обеих руках</t>
  </si>
  <si>
    <t xml:space="preserve"> Участник проводит измерение АД на обеих руках согласно ГОСТ</t>
  </si>
  <si>
    <t>Провести измерение пульса</t>
  </si>
  <si>
    <t>Провести измерение температуры</t>
  </si>
  <si>
    <t xml:space="preserve">Участник проводит измерение температуры </t>
  </si>
  <si>
    <t>Участник проводит измерение пульса согласно ГОСТ</t>
  </si>
  <si>
    <t>Определить высоту стояния предлежащей части плода</t>
  </si>
  <si>
    <t>Участник определяет высоту стояния предлежащей части плода</t>
  </si>
  <si>
    <t>Провести аускультацию плода с помощью акушерского стетоскопа</t>
  </si>
  <si>
    <t>Участник проводит аускультацию плода при помощи акушерского стетоскопа</t>
  </si>
  <si>
    <t>Провести влагалищное исследование в родах</t>
  </si>
  <si>
    <t>Участник проводит влагалищное исследование в родах</t>
  </si>
  <si>
    <t>Соблюдение асептики антисептки в данной акушерской ситуации</t>
  </si>
  <si>
    <t xml:space="preserve">Участник соблюдает асептику и антисептику </t>
  </si>
  <si>
    <t>Провести определение высоты стояния предлежащей части плода</t>
  </si>
  <si>
    <t>Участник проводит определение высоты стояния предлежащей части плода</t>
  </si>
  <si>
    <t xml:space="preserve">Провести аускультацию плода </t>
  </si>
  <si>
    <t>Участник проводит аускультацию плода</t>
  </si>
  <si>
    <t>Проконтролировать прохождение головки по родовым путям</t>
  </si>
  <si>
    <t>Участник демонстрирует навык контроля прохождения головки по родовым путям</t>
  </si>
  <si>
    <t>Участник принимает роды согласно акушерской ситуации</t>
  </si>
  <si>
    <t>Провести пережатие и отсечение пуповины</t>
  </si>
  <si>
    <t>Участник проводит пережатие и отсечение пуповины</t>
  </si>
  <si>
    <t>Участник организовывает транспортировку женщины и ребенка</t>
  </si>
  <si>
    <t>Участник выявдляет наличие отеков</t>
  </si>
  <si>
    <t>Провести контроль диуреза,цвета мочи,примесей крови</t>
  </si>
  <si>
    <t>Участник проводит контроль диуреза,цвета,примесей крови</t>
  </si>
  <si>
    <t>Участник проводит контроль подкладной</t>
  </si>
  <si>
    <t>Определить  высоту стояния  предлежащей части плода</t>
  </si>
  <si>
    <t>Участникопределяет высоту стояния предлежащей части плода</t>
  </si>
  <si>
    <t>Провести аускультацию плода с помощью КТГ</t>
  </si>
  <si>
    <t>Участник проводит аускультацию плода с помощью КТГ</t>
  </si>
  <si>
    <t>Участник проводит подсчет схваток</t>
  </si>
  <si>
    <t>Измерить  АД на обеих руках</t>
  </si>
  <si>
    <t>Участник измеряет АД на обеих руках согласно ГОСТ</t>
  </si>
  <si>
    <t xml:space="preserve">Измерить пульс </t>
  </si>
  <si>
    <t>Надеть компресионное белье при помощи батлера</t>
  </si>
  <si>
    <t>Участник надевает компресионное белье при помощи батлера</t>
  </si>
  <si>
    <t>Установить переферический катетор пациентке</t>
  </si>
  <si>
    <t>Участник устанавливает переферический катетор</t>
  </si>
  <si>
    <t>Прокотролировать прохождение головки по родовым путям</t>
  </si>
  <si>
    <t>Участник демонстрирует прохождение головки по родовым путям</t>
  </si>
  <si>
    <t>Подготовить стерильный стол к родам</t>
  </si>
  <si>
    <t>Участник готовит стерильный стол к родам</t>
  </si>
  <si>
    <t>Подготовить стол для новорожденного</t>
  </si>
  <si>
    <t>Участник готовит стол для новорожденного</t>
  </si>
  <si>
    <t xml:space="preserve">Участник проводит подготовку к родам </t>
  </si>
  <si>
    <t xml:space="preserve">Провести подготовку к родам </t>
  </si>
  <si>
    <t>Участник контролирует прохождение головки по родовым путям</t>
  </si>
  <si>
    <t xml:space="preserve">Участник обрабатывает наружные половые органы и промежность женщины  </t>
  </si>
  <si>
    <t>Участник принимает роды у женщины</t>
  </si>
  <si>
    <t>Пережать и отсечь пуповину</t>
  </si>
  <si>
    <t>Участник пережимает и отсекает пуповину</t>
  </si>
  <si>
    <t>Осмотреть слизистые</t>
  </si>
  <si>
    <t>Участник осматривает слизистые</t>
  </si>
  <si>
    <t>Участник заполняет документацию в данной акушерской ситуации</t>
  </si>
  <si>
    <t>Региональный этап Чемпионата по профессиональному мастерству "Профессионалы"</t>
  </si>
  <si>
    <t>Охрана труда</t>
  </si>
  <si>
    <t>Бережливое производство</t>
  </si>
  <si>
    <t>Проведение медицинского обследования в период беременности</t>
  </si>
  <si>
    <t>Проведение определения положения ,позиции,предлежания</t>
  </si>
  <si>
    <t xml:space="preserve">Провести приемы наружного акушерского исследования </t>
  </si>
  <si>
    <t xml:space="preserve">Участник проводит приемы наружного акушерского исследования </t>
  </si>
  <si>
    <t xml:space="preserve"> Провести с женщиной разьяснительную беседу</t>
  </si>
  <si>
    <t>Создать памятку</t>
  </si>
  <si>
    <t>Участник создает памятку</t>
  </si>
  <si>
    <t>Определить окружность живота,высоту стояния дна.  Определить предполагаемый  вес плода. Провести мониторинг сердечного ритма плода</t>
  </si>
  <si>
    <t>Определить окружность живота,высоту стояния дна.  Определить предполагаемый  вес плода.Провести мониторинг сердечного ритма плода</t>
  </si>
  <si>
    <t>Участник проводит  мониторинг сердечного ритма плода, определяет окружность живота, ВСДМ, предполагаемый вес плода.</t>
  </si>
  <si>
    <t>Участник проводит  разъяснительную беседу с пациенткой</t>
  </si>
  <si>
    <t xml:space="preserve">Соблюдение асептики антисептки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</si>
</sst>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1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/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0" xfId="0" applyFont="1"/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0" fontId="10" fillId="0" borderId="1" xfId="0" applyFont="1" applyBorder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0" fillId="0" borderId="1" xfId="0" applyBorder="1"/>
    <xf numFmtId="0" fontId="10" fillId="0" borderId="0" xfId="0" applyFont="1"/>
    <xf numFmtId="2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2" fontId="7" fillId="0" borderId="6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0" fillId="5" borderId="0" xfId="0" applyFont="1" applyFill="1"/>
    <xf numFmtId="0" fontId="10" fillId="5" borderId="0" xfId="0" applyFont="1" applyFill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0" fillId="0" borderId="5" xfId="0" applyBorder="1"/>
    <xf numFmtId="0" fontId="5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5" fillId="0" borderId="4" xfId="0" applyFont="1" applyBorder="1" applyAlignment="1">
      <alignment horizontal="center"/>
    </xf>
    <xf numFmtId="0" fontId="7" fillId="0" borderId="1" xfId="1" applyFont="1" applyBorder="1" applyAlignment="1">
      <alignment vertical="center" wrapText="1"/>
    </xf>
    <xf numFmtId="0" fontId="0" fillId="0" borderId="1" xfId="0" applyFont="1" applyBorder="1" applyAlignment="1">
      <alignment horizontal="right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/>
    <xf numFmtId="2" fontId="7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0" xfId="0" applyFont="1" applyFill="1"/>
    <xf numFmtId="0" fontId="7" fillId="4" borderId="5" xfId="0" applyFont="1" applyFill="1" applyBorder="1" applyAlignment="1">
      <alignment vertical="center" wrapText="1"/>
    </xf>
    <xf numFmtId="0" fontId="10" fillId="4" borderId="0" xfId="0" applyFont="1" applyFill="1"/>
    <xf numFmtId="2" fontId="5" fillId="4" borderId="1" xfId="0" applyNumberFormat="1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vertical="center" wrapText="1"/>
    </xf>
    <xf numFmtId="2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Border="1"/>
    <xf numFmtId="165" fontId="0" fillId="0" borderId="0" xfId="0" applyNumberFormat="1"/>
    <xf numFmtId="164" fontId="10" fillId="2" borderId="1" xfId="0" applyNumberFormat="1" applyFont="1" applyFill="1" applyBorder="1"/>
    <xf numFmtId="1" fontId="10" fillId="2" borderId="1" xfId="0" applyNumberFormat="1" applyFont="1" applyFill="1" applyBorder="1"/>
    <xf numFmtId="1" fontId="10" fillId="5" borderId="6" xfId="0" applyNumberFormat="1" applyFont="1" applyFill="1" applyBorder="1"/>
    <xf numFmtId="0" fontId="0" fillId="2" borderId="1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" fontId="0" fillId="2" borderId="1" xfId="0" applyNumberFormat="1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7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0" fillId="0" borderId="0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82"/>
  <sheetViews>
    <sheetView tabSelected="1" topLeftCell="A189" zoomScale="96" zoomScaleNormal="96" workbookViewId="0">
      <selection activeCell="F215" sqref="F215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5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style="43" customWidth="1"/>
  </cols>
  <sheetData>
    <row r="1" spans="1:11" x14ac:dyDescent="0.25">
      <c r="I1" s="98"/>
    </row>
    <row r="2" spans="1:11" ht="67.5" customHeight="1" x14ac:dyDescent="0.25">
      <c r="B2" s="2" t="s">
        <v>9</v>
      </c>
      <c r="D2" s="10" t="s">
        <v>138</v>
      </c>
      <c r="E2" s="8"/>
      <c r="I2" s="98"/>
    </row>
    <row r="3" spans="1:11" x14ac:dyDescent="0.25">
      <c r="B3" s="2" t="s">
        <v>11</v>
      </c>
      <c r="D3" s="9" t="s">
        <v>28</v>
      </c>
      <c r="E3" s="8"/>
      <c r="I3" s="98"/>
    </row>
    <row r="4" spans="1:11" x14ac:dyDescent="0.25">
      <c r="I4" s="98"/>
    </row>
    <row r="5" spans="1:11" s="5" customFormat="1" ht="33.950000000000003" customHeight="1" x14ac:dyDescent="0.25">
      <c r="A5" s="6" t="s">
        <v>1</v>
      </c>
      <c r="B5" s="6" t="s">
        <v>14</v>
      </c>
      <c r="C5" s="6" t="s">
        <v>2</v>
      </c>
      <c r="D5" s="6" t="s">
        <v>4</v>
      </c>
      <c r="E5" s="6" t="s">
        <v>6</v>
      </c>
      <c r="F5" s="6" t="s">
        <v>3</v>
      </c>
      <c r="G5" s="6" t="s">
        <v>10</v>
      </c>
      <c r="H5" s="6" t="s">
        <v>13</v>
      </c>
      <c r="I5" s="104" t="s">
        <v>7</v>
      </c>
    </row>
    <row r="6" spans="1:11" x14ac:dyDescent="0.25">
      <c r="H6"/>
    </row>
    <row r="7" spans="1:11" s="7" customFormat="1" ht="18.75" x14ac:dyDescent="0.3">
      <c r="A7" s="30" t="s">
        <v>0</v>
      </c>
      <c r="B7" s="31" t="s">
        <v>26</v>
      </c>
      <c r="C7" s="30"/>
      <c r="D7" s="31"/>
      <c r="E7" s="30"/>
      <c r="F7" s="32"/>
      <c r="G7" s="32"/>
      <c r="H7" s="31"/>
      <c r="I7" s="100">
        <f>SUM(I8:I60)</f>
        <v>35.000000000000007</v>
      </c>
    </row>
    <row r="8" spans="1:11" ht="47.25" x14ac:dyDescent="0.25">
      <c r="A8" s="33">
        <v>1</v>
      </c>
      <c r="B8" s="34" t="s">
        <v>77</v>
      </c>
      <c r="C8" s="25"/>
      <c r="D8" s="25"/>
      <c r="E8" s="36"/>
      <c r="F8" s="13"/>
      <c r="G8" s="46"/>
      <c r="H8" s="57"/>
      <c r="I8" s="18"/>
    </row>
    <row r="9" spans="1:11" ht="47.25" x14ac:dyDescent="0.25">
      <c r="A9" s="33"/>
      <c r="B9" s="34"/>
      <c r="C9" s="14" t="s">
        <v>5</v>
      </c>
      <c r="D9" s="25" t="s">
        <v>78</v>
      </c>
      <c r="E9" s="36"/>
      <c r="F9" s="25" t="s">
        <v>79</v>
      </c>
      <c r="G9" s="65" t="s">
        <v>63</v>
      </c>
      <c r="H9" s="57">
        <v>8</v>
      </c>
      <c r="I9" s="37">
        <v>0.5</v>
      </c>
    </row>
    <row r="10" spans="1:11" ht="31.5" x14ac:dyDescent="0.25">
      <c r="A10" s="33">
        <v>2</v>
      </c>
      <c r="B10" s="34" t="s">
        <v>23</v>
      </c>
      <c r="C10" s="14"/>
      <c r="D10" s="35"/>
      <c r="E10" s="36"/>
      <c r="F10" s="25"/>
      <c r="G10" s="65"/>
      <c r="H10" s="57"/>
      <c r="I10" s="37"/>
    </row>
    <row r="11" spans="1:11" ht="47.25" x14ac:dyDescent="0.25">
      <c r="A11" s="33"/>
      <c r="B11" s="34"/>
      <c r="C11" s="14" t="s">
        <v>5</v>
      </c>
      <c r="D11" s="35" t="s">
        <v>80</v>
      </c>
      <c r="E11" s="36"/>
      <c r="F11" s="25" t="s">
        <v>81</v>
      </c>
      <c r="G11" s="65" t="s">
        <v>63</v>
      </c>
      <c r="H11" s="57">
        <v>1</v>
      </c>
      <c r="I11" s="37">
        <v>0.5</v>
      </c>
    </row>
    <row r="12" spans="1:11" ht="36.75" customHeight="1" x14ac:dyDescent="0.25">
      <c r="A12" s="33">
        <v>3</v>
      </c>
      <c r="B12" s="25" t="s">
        <v>20</v>
      </c>
      <c r="C12" s="33"/>
      <c r="D12" s="25"/>
      <c r="E12" s="48"/>
      <c r="F12" s="25"/>
      <c r="G12" s="65"/>
      <c r="H12" s="57"/>
      <c r="I12" s="37"/>
    </row>
    <row r="13" spans="1:11" s="80" customFormat="1" ht="41.25" customHeight="1" x14ac:dyDescent="0.25">
      <c r="A13" s="75"/>
      <c r="B13" s="74"/>
      <c r="C13" s="75" t="s">
        <v>5</v>
      </c>
      <c r="D13" s="74" t="s">
        <v>82</v>
      </c>
      <c r="E13" s="76"/>
      <c r="F13" s="74" t="s">
        <v>83</v>
      </c>
      <c r="G13" s="77" t="s">
        <v>63</v>
      </c>
      <c r="H13" s="78">
        <v>1</v>
      </c>
      <c r="I13" s="79">
        <v>1.6</v>
      </c>
      <c r="K13"/>
    </row>
    <row r="14" spans="1:11" s="80" customFormat="1" ht="47.25" customHeight="1" x14ac:dyDescent="0.25">
      <c r="A14" s="75"/>
      <c r="B14" s="74"/>
      <c r="C14" s="75" t="s">
        <v>5</v>
      </c>
      <c r="D14" s="74" t="s">
        <v>85</v>
      </c>
      <c r="E14" s="76"/>
      <c r="F14" s="74" t="s">
        <v>86</v>
      </c>
      <c r="G14" s="77" t="s">
        <v>63</v>
      </c>
      <c r="H14" s="78">
        <v>1</v>
      </c>
      <c r="I14" s="79">
        <v>1.6</v>
      </c>
      <c r="K14"/>
    </row>
    <row r="15" spans="1:11" s="80" customFormat="1" ht="63.75" customHeight="1" x14ac:dyDescent="0.25">
      <c r="A15" s="75"/>
      <c r="B15" s="74"/>
      <c r="C15" s="75" t="s">
        <v>5</v>
      </c>
      <c r="D15" s="74" t="s">
        <v>84</v>
      </c>
      <c r="E15" s="76"/>
      <c r="F15" s="74" t="s">
        <v>87</v>
      </c>
      <c r="G15" s="77" t="s">
        <v>63</v>
      </c>
      <c r="H15" s="78">
        <v>3</v>
      </c>
      <c r="I15" s="79">
        <v>1.6</v>
      </c>
      <c r="K15"/>
    </row>
    <row r="16" spans="1:11" ht="39.75" customHeight="1" x14ac:dyDescent="0.25">
      <c r="A16" s="33">
        <v>4</v>
      </c>
      <c r="B16" s="34" t="s">
        <v>60</v>
      </c>
      <c r="C16" s="49"/>
      <c r="D16" s="44"/>
      <c r="E16" s="45"/>
      <c r="F16" s="26"/>
      <c r="G16" s="65"/>
      <c r="H16" s="57"/>
      <c r="I16" s="37"/>
    </row>
    <row r="17" spans="1:9" s="80" customFormat="1" ht="31.5" x14ac:dyDescent="0.25">
      <c r="A17" s="81"/>
      <c r="B17" s="82"/>
      <c r="C17" s="21" t="s">
        <v>5</v>
      </c>
      <c r="D17" s="74" t="s">
        <v>88</v>
      </c>
      <c r="E17" s="83"/>
      <c r="F17" s="74" t="s">
        <v>89</v>
      </c>
      <c r="G17" s="77" t="s">
        <v>63</v>
      </c>
      <c r="H17" s="84">
        <v>3</v>
      </c>
      <c r="I17" s="79">
        <v>1.6</v>
      </c>
    </row>
    <row r="18" spans="1:9" s="80" customFormat="1" ht="33.75" customHeight="1" x14ac:dyDescent="0.25">
      <c r="A18" s="21">
        <v>5</v>
      </c>
      <c r="B18" s="28" t="s">
        <v>62</v>
      </c>
      <c r="C18" s="21"/>
      <c r="D18" s="20"/>
      <c r="E18" s="21"/>
      <c r="F18" s="20"/>
      <c r="G18" s="77"/>
      <c r="H18" s="84"/>
      <c r="I18" s="79"/>
    </row>
    <row r="19" spans="1:9" s="80" customFormat="1" ht="51.75" customHeight="1" x14ac:dyDescent="0.25">
      <c r="A19" s="21"/>
      <c r="B19" s="20"/>
      <c r="C19" s="21" t="s">
        <v>5</v>
      </c>
      <c r="D19" s="38" t="s">
        <v>90</v>
      </c>
      <c r="E19" s="21"/>
      <c r="F19" s="24" t="s">
        <v>91</v>
      </c>
      <c r="G19" s="77" t="s">
        <v>63</v>
      </c>
      <c r="H19" s="84">
        <v>3</v>
      </c>
      <c r="I19" s="79">
        <v>2.2000000000000002</v>
      </c>
    </row>
    <row r="20" spans="1:9" s="80" customFormat="1" ht="33.75" customHeight="1" x14ac:dyDescent="0.25">
      <c r="A20" s="21"/>
      <c r="B20" s="85"/>
      <c r="C20" s="21" t="s">
        <v>5</v>
      </c>
      <c r="D20" s="20" t="s">
        <v>80</v>
      </c>
      <c r="E20" s="21"/>
      <c r="F20" s="74" t="s">
        <v>81</v>
      </c>
      <c r="G20" s="77" t="s">
        <v>63</v>
      </c>
      <c r="H20" s="84">
        <v>1</v>
      </c>
      <c r="I20" s="79">
        <v>0.2</v>
      </c>
    </row>
    <row r="21" spans="1:9" s="80" customFormat="1" ht="33.75" customHeight="1" x14ac:dyDescent="0.25">
      <c r="A21" s="81">
        <v>6</v>
      </c>
      <c r="B21" s="28" t="s">
        <v>66</v>
      </c>
      <c r="C21" s="86"/>
      <c r="D21" s="87"/>
      <c r="E21" s="88"/>
      <c r="F21" s="74"/>
      <c r="G21" s="77"/>
      <c r="H21" s="84"/>
      <c r="I21" s="79"/>
    </row>
    <row r="22" spans="1:9" s="80" customFormat="1" ht="62.25" customHeight="1" x14ac:dyDescent="0.25">
      <c r="A22" s="81"/>
      <c r="B22" s="28"/>
      <c r="C22" s="86" t="s">
        <v>5</v>
      </c>
      <c r="D22" s="74" t="s">
        <v>92</v>
      </c>
      <c r="E22" s="88"/>
      <c r="F22" s="74" t="s">
        <v>93</v>
      </c>
      <c r="G22" s="77" t="s">
        <v>63</v>
      </c>
      <c r="H22" s="84">
        <v>3</v>
      </c>
      <c r="I22" s="79">
        <v>1.4</v>
      </c>
    </row>
    <row r="23" spans="1:9" s="80" customFormat="1" ht="34.5" customHeight="1" x14ac:dyDescent="0.25">
      <c r="A23" s="81"/>
      <c r="B23" s="28"/>
      <c r="C23" s="86" t="s">
        <v>5</v>
      </c>
      <c r="D23" s="74" t="s">
        <v>94</v>
      </c>
      <c r="E23" s="88"/>
      <c r="F23" s="74" t="s">
        <v>95</v>
      </c>
      <c r="G23" s="77" t="s">
        <v>63</v>
      </c>
      <c r="H23" s="84">
        <v>8</v>
      </c>
      <c r="I23" s="79">
        <v>0.2</v>
      </c>
    </row>
    <row r="24" spans="1:9" s="80" customFormat="1" ht="46.5" customHeight="1" x14ac:dyDescent="0.25">
      <c r="A24" s="21"/>
      <c r="B24" s="85"/>
      <c r="C24" s="21" t="s">
        <v>5</v>
      </c>
      <c r="D24" s="20" t="s">
        <v>80</v>
      </c>
      <c r="E24" s="21"/>
      <c r="F24" s="74" t="s">
        <v>81</v>
      </c>
      <c r="G24" s="77" t="s">
        <v>63</v>
      </c>
      <c r="H24" s="84">
        <v>5</v>
      </c>
      <c r="I24" s="79">
        <v>0.2</v>
      </c>
    </row>
    <row r="25" spans="1:9" s="89" customFormat="1" ht="47.25" x14ac:dyDescent="0.3">
      <c r="A25" s="74">
        <v>7</v>
      </c>
      <c r="B25" s="74" t="s">
        <v>37</v>
      </c>
      <c r="C25" s="75"/>
      <c r="D25" s="74"/>
      <c r="E25" s="38"/>
      <c r="F25" s="38"/>
      <c r="G25" s="77"/>
      <c r="H25" s="78"/>
      <c r="I25" s="79"/>
    </row>
    <row r="26" spans="1:9" s="89" customFormat="1" ht="94.5" x14ac:dyDescent="0.3">
      <c r="A26" s="74"/>
      <c r="B26" s="74"/>
      <c r="C26" s="75" t="s">
        <v>5</v>
      </c>
      <c r="D26" s="74" t="s">
        <v>39</v>
      </c>
      <c r="E26" s="76"/>
      <c r="F26" s="74" t="s">
        <v>38</v>
      </c>
      <c r="G26" s="77" t="s">
        <v>63</v>
      </c>
      <c r="H26" s="78">
        <v>4</v>
      </c>
      <c r="I26" s="79">
        <v>0.2</v>
      </c>
    </row>
    <row r="27" spans="1:9" s="89" customFormat="1" ht="31.5" x14ac:dyDescent="0.3">
      <c r="A27" s="75">
        <v>8</v>
      </c>
      <c r="B27" s="90" t="s">
        <v>59</v>
      </c>
      <c r="C27" s="21"/>
      <c r="D27" s="91"/>
      <c r="E27" s="92"/>
      <c r="F27" s="38"/>
      <c r="G27" s="77" t="s">
        <v>63</v>
      </c>
      <c r="H27" s="78"/>
      <c r="I27" s="79">
        <v>0.2</v>
      </c>
    </row>
    <row r="28" spans="1:9" s="89" customFormat="1" ht="47.25" x14ac:dyDescent="0.3">
      <c r="A28" s="93"/>
      <c r="B28" s="94"/>
      <c r="C28" s="21" t="s">
        <v>5</v>
      </c>
      <c r="D28" s="20" t="s">
        <v>96</v>
      </c>
      <c r="E28" s="95"/>
      <c r="F28" s="96" t="s">
        <v>97</v>
      </c>
      <c r="G28" s="77" t="s">
        <v>63</v>
      </c>
      <c r="H28" s="97">
        <v>4</v>
      </c>
      <c r="I28" s="79">
        <v>1</v>
      </c>
    </row>
    <row r="29" spans="1:9" s="80" customFormat="1" ht="34.5" customHeight="1" x14ac:dyDescent="0.25">
      <c r="A29" s="81"/>
      <c r="B29" s="28"/>
      <c r="C29" s="86" t="s">
        <v>5</v>
      </c>
      <c r="D29" s="74" t="s">
        <v>94</v>
      </c>
      <c r="E29" s="88"/>
      <c r="F29" s="74" t="s">
        <v>95</v>
      </c>
      <c r="G29" s="77" t="s">
        <v>63</v>
      </c>
      <c r="H29" s="84">
        <v>8</v>
      </c>
      <c r="I29" s="79">
        <v>0.2</v>
      </c>
    </row>
    <row r="30" spans="1:9" s="80" customFormat="1" ht="46.5" customHeight="1" x14ac:dyDescent="0.25">
      <c r="A30" s="21"/>
      <c r="B30" s="85"/>
      <c r="C30" s="21" t="s">
        <v>5</v>
      </c>
      <c r="D30" s="20" t="s">
        <v>80</v>
      </c>
      <c r="E30" s="21"/>
      <c r="F30" s="74" t="s">
        <v>81</v>
      </c>
      <c r="G30" s="77" t="s">
        <v>63</v>
      </c>
      <c r="H30" s="84">
        <v>5</v>
      </c>
      <c r="I30" s="79">
        <v>0.2</v>
      </c>
    </row>
    <row r="31" spans="1:9" s="7" customFormat="1" ht="28.5" customHeight="1" x14ac:dyDescent="0.3">
      <c r="A31" s="14">
        <v>9</v>
      </c>
      <c r="B31" s="62" t="s">
        <v>62</v>
      </c>
      <c r="C31" s="21"/>
      <c r="D31" s="20"/>
      <c r="E31" s="14"/>
      <c r="F31" s="13"/>
      <c r="G31" s="65"/>
      <c r="H31" s="56"/>
      <c r="I31" s="37"/>
    </row>
    <row r="32" spans="1:9" s="7" customFormat="1" ht="32.25" x14ac:dyDescent="0.3">
      <c r="A32" s="14"/>
      <c r="B32" s="20"/>
      <c r="C32" s="21" t="s">
        <v>5</v>
      </c>
      <c r="D32" s="38" t="s">
        <v>98</v>
      </c>
      <c r="E32" s="14"/>
      <c r="F32" s="15" t="s">
        <v>99</v>
      </c>
      <c r="G32" s="65" t="s">
        <v>63</v>
      </c>
      <c r="H32" s="56">
        <v>3</v>
      </c>
      <c r="I32" s="37">
        <v>1.4</v>
      </c>
    </row>
    <row r="33" spans="1:9" s="80" customFormat="1" ht="34.5" customHeight="1" x14ac:dyDescent="0.25">
      <c r="A33" s="81"/>
      <c r="B33" s="28"/>
      <c r="C33" s="86" t="s">
        <v>5</v>
      </c>
      <c r="D33" s="74" t="s">
        <v>94</v>
      </c>
      <c r="E33" s="88"/>
      <c r="F33" s="74" t="s">
        <v>95</v>
      </c>
      <c r="G33" s="77" t="s">
        <v>63</v>
      </c>
      <c r="H33" s="84">
        <v>8</v>
      </c>
      <c r="I33" s="79">
        <v>0.2</v>
      </c>
    </row>
    <row r="34" spans="1:9" s="80" customFormat="1" ht="46.5" customHeight="1" x14ac:dyDescent="0.25">
      <c r="A34" s="21"/>
      <c r="B34" s="85"/>
      <c r="C34" s="21" t="s">
        <v>5</v>
      </c>
      <c r="D34" s="20" t="s">
        <v>80</v>
      </c>
      <c r="E34" s="21"/>
      <c r="F34" s="74" t="s">
        <v>81</v>
      </c>
      <c r="G34" s="77" t="s">
        <v>63</v>
      </c>
      <c r="H34" s="84">
        <v>5</v>
      </c>
      <c r="I34" s="79">
        <v>0.2</v>
      </c>
    </row>
    <row r="35" spans="1:9" s="80" customFormat="1" ht="36.75" customHeight="1" x14ac:dyDescent="0.25">
      <c r="A35" s="21">
        <v>10</v>
      </c>
      <c r="B35" s="20" t="s">
        <v>61</v>
      </c>
      <c r="C35" s="21"/>
      <c r="D35" s="74"/>
      <c r="E35" s="83"/>
      <c r="F35" s="74"/>
      <c r="G35" s="77"/>
      <c r="H35" s="84"/>
      <c r="I35" s="79"/>
    </row>
    <row r="36" spans="1:9" s="80" customFormat="1" ht="30.75" customHeight="1" x14ac:dyDescent="0.25">
      <c r="A36" s="21"/>
      <c r="B36" s="20"/>
      <c r="C36" s="21" t="s">
        <v>5</v>
      </c>
      <c r="D36" s="74" t="s">
        <v>100</v>
      </c>
      <c r="E36" s="83"/>
      <c r="F36" s="74" t="s">
        <v>101</v>
      </c>
      <c r="G36" s="77" t="s">
        <v>63</v>
      </c>
      <c r="H36" s="84">
        <v>3</v>
      </c>
      <c r="I36" s="79">
        <v>5</v>
      </c>
    </row>
    <row r="37" spans="1:9" s="80" customFormat="1" ht="34.5" customHeight="1" x14ac:dyDescent="0.25">
      <c r="A37" s="81"/>
      <c r="B37" s="28"/>
      <c r="C37" s="86" t="s">
        <v>5</v>
      </c>
      <c r="D37" s="74" t="s">
        <v>94</v>
      </c>
      <c r="E37" s="88"/>
      <c r="F37" s="74" t="s">
        <v>95</v>
      </c>
      <c r="G37" s="77" t="s">
        <v>63</v>
      </c>
      <c r="H37" s="84">
        <v>8</v>
      </c>
      <c r="I37" s="79">
        <v>0.2</v>
      </c>
    </row>
    <row r="38" spans="1:9" s="80" customFormat="1" ht="46.5" customHeight="1" x14ac:dyDescent="0.25">
      <c r="A38" s="21"/>
      <c r="B38" s="85"/>
      <c r="C38" s="21" t="s">
        <v>5</v>
      </c>
      <c r="D38" s="20" t="s">
        <v>80</v>
      </c>
      <c r="E38" s="21"/>
      <c r="F38" s="74" t="s">
        <v>81</v>
      </c>
      <c r="G38" s="77" t="s">
        <v>63</v>
      </c>
      <c r="H38" s="84">
        <v>5</v>
      </c>
      <c r="I38" s="79">
        <v>0.2</v>
      </c>
    </row>
    <row r="39" spans="1:9" s="7" customFormat="1" ht="48" x14ac:dyDescent="0.3">
      <c r="A39" s="14">
        <v>11</v>
      </c>
      <c r="B39" s="13" t="s">
        <v>68</v>
      </c>
      <c r="C39" s="14"/>
      <c r="D39" s="29"/>
      <c r="E39" s="11"/>
      <c r="F39" s="28"/>
      <c r="G39" s="65"/>
      <c r="H39" s="56"/>
      <c r="I39" s="37"/>
    </row>
    <row r="40" spans="1:9" s="7" customFormat="1" ht="69.75" customHeight="1" x14ac:dyDescent="0.3">
      <c r="A40" s="14"/>
      <c r="B40" s="11"/>
      <c r="C40" s="14" t="s">
        <v>5</v>
      </c>
      <c r="D40" s="29" t="s">
        <v>69</v>
      </c>
      <c r="E40" s="11"/>
      <c r="F40" s="24" t="s">
        <v>67</v>
      </c>
      <c r="G40" s="65" t="s">
        <v>63</v>
      </c>
      <c r="H40" s="56">
        <v>8</v>
      </c>
      <c r="I40" s="37">
        <v>0.5</v>
      </c>
    </row>
    <row r="41" spans="1:9" s="7" customFormat="1" ht="57" customHeight="1" x14ac:dyDescent="0.3">
      <c r="A41" s="14"/>
      <c r="B41" s="11"/>
      <c r="C41" s="14" t="s">
        <v>5</v>
      </c>
      <c r="D41" s="29" t="s">
        <v>70</v>
      </c>
      <c r="E41" s="11"/>
      <c r="F41" s="24" t="s">
        <v>71</v>
      </c>
      <c r="G41" s="65" t="s">
        <v>63</v>
      </c>
      <c r="H41" s="56">
        <v>1</v>
      </c>
      <c r="I41" s="37">
        <v>0.5</v>
      </c>
    </row>
    <row r="42" spans="1:9" s="7" customFormat="1" ht="57" customHeight="1" x14ac:dyDescent="0.3">
      <c r="A42" s="14">
        <v>12</v>
      </c>
      <c r="B42" s="13" t="s">
        <v>61</v>
      </c>
      <c r="C42" s="14"/>
      <c r="D42" s="25"/>
      <c r="E42" s="36"/>
      <c r="F42" s="25"/>
      <c r="G42" s="65"/>
      <c r="H42" s="56"/>
      <c r="I42" s="37"/>
    </row>
    <row r="43" spans="1:9" ht="44.25" customHeight="1" x14ac:dyDescent="0.25">
      <c r="A43" s="23"/>
      <c r="B43" s="62"/>
      <c r="C43" s="14" t="s">
        <v>5</v>
      </c>
      <c r="D43" s="25" t="s">
        <v>100</v>
      </c>
      <c r="E43" s="36"/>
      <c r="F43" s="25" t="s">
        <v>101</v>
      </c>
      <c r="G43" s="65" t="s">
        <v>63</v>
      </c>
      <c r="H43" s="56">
        <v>2</v>
      </c>
      <c r="I43" s="37">
        <v>0.6</v>
      </c>
    </row>
    <row r="44" spans="1:9" ht="40.5" customHeight="1" x14ac:dyDescent="0.25">
      <c r="A44" s="23"/>
      <c r="B44" s="62"/>
      <c r="C44" s="86" t="s">
        <v>5</v>
      </c>
      <c r="D44" s="74" t="s">
        <v>94</v>
      </c>
      <c r="E44" s="88"/>
      <c r="F44" s="74" t="s">
        <v>95</v>
      </c>
      <c r="G44" s="65" t="s">
        <v>63</v>
      </c>
      <c r="H44" s="56">
        <v>8</v>
      </c>
      <c r="I44" s="37">
        <v>0.2</v>
      </c>
    </row>
    <row r="45" spans="1:9" s="7" customFormat="1" ht="57" customHeight="1" x14ac:dyDescent="0.3">
      <c r="A45" s="14"/>
      <c r="B45" s="11"/>
      <c r="C45" s="21" t="s">
        <v>5</v>
      </c>
      <c r="D45" s="20" t="s">
        <v>80</v>
      </c>
      <c r="E45" s="21"/>
      <c r="F45" s="74" t="s">
        <v>81</v>
      </c>
      <c r="G45" s="65" t="s">
        <v>63</v>
      </c>
      <c r="H45" s="56">
        <v>5</v>
      </c>
      <c r="I45" s="37">
        <v>0.2</v>
      </c>
    </row>
    <row r="46" spans="1:9" s="7" customFormat="1" ht="24" customHeight="1" x14ac:dyDescent="0.3">
      <c r="A46" s="14">
        <v>13</v>
      </c>
      <c r="B46" s="27" t="s">
        <v>46</v>
      </c>
      <c r="C46" s="14"/>
      <c r="D46" s="27"/>
      <c r="E46" s="51"/>
      <c r="F46" s="27"/>
      <c r="G46" s="65"/>
      <c r="H46" s="56"/>
      <c r="I46" s="37"/>
    </row>
    <row r="47" spans="1:9" s="7" customFormat="1" ht="39" customHeight="1" x14ac:dyDescent="0.3">
      <c r="A47" s="14"/>
      <c r="B47" s="27"/>
      <c r="C47" s="14" t="s">
        <v>5</v>
      </c>
      <c r="D47" s="27" t="s">
        <v>45</v>
      </c>
      <c r="E47" s="51"/>
      <c r="F47" s="27" t="s">
        <v>74</v>
      </c>
      <c r="G47" s="65" t="s">
        <v>63</v>
      </c>
      <c r="H47" s="56">
        <v>3</v>
      </c>
      <c r="I47" s="37">
        <v>0.2</v>
      </c>
    </row>
    <row r="48" spans="1:9" s="7" customFormat="1" ht="45.75" customHeight="1" x14ac:dyDescent="0.3">
      <c r="A48" s="14"/>
      <c r="B48" s="27"/>
      <c r="C48" s="14" t="s">
        <v>5</v>
      </c>
      <c r="D48" s="27" t="s">
        <v>72</v>
      </c>
      <c r="E48" s="51"/>
      <c r="F48" s="27" t="s">
        <v>73</v>
      </c>
      <c r="G48" s="65" t="s">
        <v>63</v>
      </c>
      <c r="H48" s="56">
        <v>3</v>
      </c>
      <c r="I48" s="37">
        <v>0.2</v>
      </c>
    </row>
    <row r="49" spans="1:9" s="7" customFormat="1" ht="30.75" customHeight="1" x14ac:dyDescent="0.3">
      <c r="A49" s="14">
        <v>14</v>
      </c>
      <c r="B49" s="27" t="s">
        <v>47</v>
      </c>
      <c r="C49" s="14"/>
      <c r="D49" s="27"/>
      <c r="E49" s="51"/>
      <c r="F49" s="27"/>
      <c r="G49" s="65"/>
      <c r="H49" s="56"/>
      <c r="I49" s="37"/>
    </row>
    <row r="50" spans="1:9" s="7" customFormat="1" ht="33.75" customHeight="1" x14ac:dyDescent="0.3">
      <c r="A50" s="14"/>
      <c r="B50" s="27"/>
      <c r="C50" s="14" t="s">
        <v>5</v>
      </c>
      <c r="D50" s="27" t="s">
        <v>47</v>
      </c>
      <c r="E50" s="51"/>
      <c r="F50" s="27" t="s">
        <v>102</v>
      </c>
      <c r="G50" s="65" t="s">
        <v>63</v>
      </c>
      <c r="H50" s="56">
        <v>3</v>
      </c>
      <c r="I50" s="37">
        <v>7</v>
      </c>
    </row>
    <row r="51" spans="1:9" ht="40.5" customHeight="1" x14ac:dyDescent="0.25">
      <c r="A51" s="23"/>
      <c r="B51" s="62"/>
      <c r="C51" s="86" t="s">
        <v>5</v>
      </c>
      <c r="D51" s="74" t="s">
        <v>94</v>
      </c>
      <c r="E51" s="88"/>
      <c r="F51" s="74" t="s">
        <v>95</v>
      </c>
      <c r="G51" s="65" t="s">
        <v>63</v>
      </c>
      <c r="H51" s="56">
        <v>7</v>
      </c>
      <c r="I51" s="37">
        <v>0.2</v>
      </c>
    </row>
    <row r="52" spans="1:9" s="7" customFormat="1" ht="57" customHeight="1" x14ac:dyDescent="0.3">
      <c r="A52" s="14"/>
      <c r="B52" s="11"/>
      <c r="C52" s="21" t="s">
        <v>5</v>
      </c>
      <c r="D52" s="20" t="s">
        <v>80</v>
      </c>
      <c r="E52" s="21"/>
      <c r="F52" s="74" t="s">
        <v>81</v>
      </c>
      <c r="G52" s="65" t="s">
        <v>63</v>
      </c>
      <c r="H52" s="56">
        <v>5</v>
      </c>
      <c r="I52" s="37">
        <v>0.2</v>
      </c>
    </row>
    <row r="53" spans="1:9" s="7" customFormat="1" ht="27.75" customHeight="1" x14ac:dyDescent="0.3">
      <c r="A53" s="14">
        <v>15</v>
      </c>
      <c r="B53" s="27" t="s">
        <v>48</v>
      </c>
      <c r="C53" s="14"/>
      <c r="D53" s="27"/>
      <c r="E53" s="51"/>
      <c r="F53" s="27"/>
      <c r="G53" s="65"/>
      <c r="H53" s="56"/>
      <c r="I53" s="37"/>
    </row>
    <row r="54" spans="1:9" s="7" customFormat="1" ht="57" customHeight="1" x14ac:dyDescent="0.3">
      <c r="A54" s="14"/>
      <c r="B54" s="27"/>
      <c r="C54" s="14" t="s">
        <v>5</v>
      </c>
      <c r="D54" s="27" t="s">
        <v>103</v>
      </c>
      <c r="E54" s="51"/>
      <c r="F54" s="27" t="s">
        <v>104</v>
      </c>
      <c r="G54" s="65" t="s">
        <v>63</v>
      </c>
      <c r="H54" s="56">
        <v>3</v>
      </c>
      <c r="I54" s="37">
        <v>3.2</v>
      </c>
    </row>
    <row r="55" spans="1:9" ht="40.5" customHeight="1" x14ac:dyDescent="0.25">
      <c r="A55" s="23"/>
      <c r="B55" s="62"/>
      <c r="C55" s="86" t="s">
        <v>5</v>
      </c>
      <c r="D55" s="74" t="s">
        <v>94</v>
      </c>
      <c r="E55" s="88"/>
      <c r="F55" s="74" t="s">
        <v>95</v>
      </c>
      <c r="G55" s="65" t="s">
        <v>63</v>
      </c>
      <c r="H55" s="56">
        <v>8</v>
      </c>
      <c r="I55" s="37">
        <v>0.2</v>
      </c>
    </row>
    <row r="56" spans="1:9" s="7" customFormat="1" ht="57" customHeight="1" x14ac:dyDescent="0.3">
      <c r="A56" s="14"/>
      <c r="B56" s="11"/>
      <c r="C56" s="21" t="s">
        <v>5</v>
      </c>
      <c r="D56" s="20" t="s">
        <v>80</v>
      </c>
      <c r="E56" s="21"/>
      <c r="F56" s="74" t="s">
        <v>81</v>
      </c>
      <c r="G56" s="65" t="s">
        <v>63</v>
      </c>
      <c r="H56" s="56">
        <v>5</v>
      </c>
      <c r="I56" s="37">
        <v>0.2</v>
      </c>
    </row>
    <row r="57" spans="1:9" s="7" customFormat="1" ht="36" customHeight="1" x14ac:dyDescent="0.3">
      <c r="A57" s="14">
        <v>16</v>
      </c>
      <c r="B57" s="13" t="s">
        <v>75</v>
      </c>
      <c r="C57" s="14"/>
      <c r="D57" s="29"/>
      <c r="E57" s="11"/>
      <c r="F57" s="24"/>
      <c r="G57" s="65"/>
      <c r="H57" s="56"/>
      <c r="I57" s="37"/>
    </row>
    <row r="58" spans="1:9" s="7" customFormat="1" ht="32.25" customHeight="1" x14ac:dyDescent="0.3">
      <c r="A58" s="14"/>
      <c r="B58" s="11"/>
      <c r="C58" s="14" t="s">
        <v>5</v>
      </c>
      <c r="D58" s="29" t="s">
        <v>75</v>
      </c>
      <c r="E58" s="11"/>
      <c r="F58" s="24" t="s">
        <v>105</v>
      </c>
      <c r="G58" s="65" t="s">
        <v>63</v>
      </c>
      <c r="H58" s="56">
        <v>1</v>
      </c>
      <c r="I58" s="37">
        <v>0.6</v>
      </c>
    </row>
    <row r="59" spans="1:9" ht="40.5" customHeight="1" x14ac:dyDescent="0.25">
      <c r="A59" s="23"/>
      <c r="B59" s="62"/>
      <c r="C59" s="86" t="s">
        <v>5</v>
      </c>
      <c r="D59" s="74" t="s">
        <v>94</v>
      </c>
      <c r="E59" s="88"/>
      <c r="F59" s="74" t="s">
        <v>95</v>
      </c>
      <c r="G59" s="65" t="s">
        <v>63</v>
      </c>
      <c r="H59" s="56">
        <v>8</v>
      </c>
      <c r="I59" s="37">
        <v>0.2</v>
      </c>
    </row>
    <row r="60" spans="1:9" s="7" customFormat="1" ht="57" customHeight="1" x14ac:dyDescent="0.3">
      <c r="A60" s="14"/>
      <c r="B60" s="11"/>
      <c r="C60" s="21" t="s">
        <v>5</v>
      </c>
      <c r="D60" s="20" t="s">
        <v>80</v>
      </c>
      <c r="E60" s="21"/>
      <c r="F60" s="74" t="s">
        <v>81</v>
      </c>
      <c r="G60" s="65" t="s">
        <v>63</v>
      </c>
      <c r="H60" s="56">
        <v>5</v>
      </c>
      <c r="I60" s="37">
        <v>0.2</v>
      </c>
    </row>
    <row r="61" spans="1:9" s="7" customFormat="1" ht="18.75" x14ac:dyDescent="0.3">
      <c r="A61" s="30" t="s">
        <v>8</v>
      </c>
      <c r="B61" s="31" t="s">
        <v>64</v>
      </c>
      <c r="C61" s="30"/>
      <c r="D61" s="32"/>
      <c r="E61" s="30"/>
      <c r="F61" s="32"/>
      <c r="G61" s="32"/>
      <c r="H61" s="30"/>
      <c r="I61" s="101">
        <f>SUM(I62:I169)</f>
        <v>50.100000000000009</v>
      </c>
    </row>
    <row r="62" spans="1:9" s="7" customFormat="1" ht="47.25" x14ac:dyDescent="0.3">
      <c r="A62" s="33">
        <v>1</v>
      </c>
      <c r="B62" s="34" t="s">
        <v>77</v>
      </c>
      <c r="C62" s="25"/>
      <c r="D62" s="25"/>
      <c r="E62" s="36"/>
      <c r="F62" s="13"/>
      <c r="G62" s="46"/>
      <c r="H62" s="57"/>
      <c r="I62" s="18"/>
    </row>
    <row r="63" spans="1:9" s="7" customFormat="1" ht="56.25" customHeight="1" x14ac:dyDescent="0.3">
      <c r="A63" s="33"/>
      <c r="B63" s="34"/>
      <c r="C63" s="14" t="s">
        <v>5</v>
      </c>
      <c r="D63" s="25" t="s">
        <v>78</v>
      </c>
      <c r="E63" s="36"/>
      <c r="F63" s="25" t="s">
        <v>79</v>
      </c>
      <c r="G63" s="65" t="s">
        <v>63</v>
      </c>
      <c r="H63" s="57">
        <v>8</v>
      </c>
      <c r="I63" s="37">
        <v>1</v>
      </c>
    </row>
    <row r="64" spans="1:9" s="7" customFormat="1" ht="31.5" x14ac:dyDescent="0.3">
      <c r="A64" s="33">
        <v>2</v>
      </c>
      <c r="B64" s="34" t="s">
        <v>23</v>
      </c>
      <c r="C64" s="14"/>
      <c r="D64" s="35"/>
      <c r="E64" s="36"/>
      <c r="F64" s="25"/>
      <c r="G64" s="65"/>
      <c r="H64" s="57"/>
      <c r="I64" s="37"/>
    </row>
    <row r="65" spans="1:9" s="7" customFormat="1" ht="47.25" x14ac:dyDescent="0.3">
      <c r="A65" s="33"/>
      <c r="B65" s="34"/>
      <c r="C65" s="14" t="s">
        <v>5</v>
      </c>
      <c r="D65" s="35" t="s">
        <v>80</v>
      </c>
      <c r="E65" s="36"/>
      <c r="F65" s="25" t="s">
        <v>81</v>
      </c>
      <c r="G65" s="65" t="s">
        <v>63</v>
      </c>
      <c r="H65" s="57">
        <v>2</v>
      </c>
      <c r="I65" s="37">
        <v>0.4</v>
      </c>
    </row>
    <row r="66" spans="1:9" s="7" customFormat="1" ht="31.5" x14ac:dyDescent="0.3">
      <c r="A66" s="33">
        <v>3</v>
      </c>
      <c r="B66" s="25" t="s">
        <v>20</v>
      </c>
      <c r="C66" s="33"/>
      <c r="D66" s="25"/>
      <c r="E66" s="48"/>
      <c r="F66" s="25"/>
      <c r="G66" s="65"/>
      <c r="H66" s="57"/>
      <c r="I66" s="37"/>
    </row>
    <row r="67" spans="1:9" s="7" customFormat="1" ht="31.5" x14ac:dyDescent="0.3">
      <c r="A67" s="33"/>
      <c r="B67" s="25"/>
      <c r="C67" s="33" t="s">
        <v>5</v>
      </c>
      <c r="D67" s="74" t="s">
        <v>82</v>
      </c>
      <c r="E67" s="76"/>
      <c r="F67" s="74" t="s">
        <v>83</v>
      </c>
      <c r="G67" s="65" t="s">
        <v>63</v>
      </c>
      <c r="H67" s="57">
        <v>3</v>
      </c>
      <c r="I67" s="37">
        <v>0.6</v>
      </c>
    </row>
    <row r="68" spans="1:9" s="7" customFormat="1" ht="31.5" x14ac:dyDescent="0.3">
      <c r="A68" s="33"/>
      <c r="B68" s="25"/>
      <c r="C68" s="33" t="s">
        <v>5</v>
      </c>
      <c r="D68" s="74" t="s">
        <v>85</v>
      </c>
      <c r="E68" s="76"/>
      <c r="F68" s="74" t="s">
        <v>86</v>
      </c>
      <c r="G68" s="65" t="s">
        <v>63</v>
      </c>
      <c r="H68" s="57">
        <v>3</v>
      </c>
      <c r="I68" s="37">
        <v>0.2</v>
      </c>
    </row>
    <row r="69" spans="1:9" s="7" customFormat="1" ht="31.5" x14ac:dyDescent="0.3">
      <c r="A69" s="33"/>
      <c r="B69" s="25"/>
      <c r="C69" s="33" t="s">
        <v>5</v>
      </c>
      <c r="D69" s="74" t="s">
        <v>84</v>
      </c>
      <c r="E69" s="76"/>
      <c r="F69" s="74" t="s">
        <v>87</v>
      </c>
      <c r="G69" s="65" t="s">
        <v>63</v>
      </c>
      <c r="H69" s="57">
        <v>3</v>
      </c>
      <c r="I69" s="37">
        <v>0.2</v>
      </c>
    </row>
    <row r="70" spans="1:9" s="7" customFormat="1" ht="18.75" x14ac:dyDescent="0.3">
      <c r="A70" s="33"/>
      <c r="B70" s="25"/>
      <c r="C70" s="33" t="s">
        <v>5</v>
      </c>
      <c r="D70" s="25" t="s">
        <v>22</v>
      </c>
      <c r="E70" s="48"/>
      <c r="F70" s="25" t="s">
        <v>106</v>
      </c>
      <c r="G70" s="65" t="s">
        <v>63</v>
      </c>
      <c r="H70" s="57">
        <v>3</v>
      </c>
      <c r="I70" s="105">
        <v>0.4</v>
      </c>
    </row>
    <row r="71" spans="1:9" s="7" customFormat="1" ht="31.5" x14ac:dyDescent="0.3">
      <c r="A71" s="33"/>
      <c r="B71" s="25"/>
      <c r="C71" s="86" t="s">
        <v>5</v>
      </c>
      <c r="D71" s="74" t="s">
        <v>94</v>
      </c>
      <c r="E71" s="88"/>
      <c r="F71" s="74" t="s">
        <v>95</v>
      </c>
      <c r="G71" s="65" t="s">
        <v>63</v>
      </c>
      <c r="H71" s="57">
        <v>8</v>
      </c>
      <c r="I71" s="37">
        <v>0.2</v>
      </c>
    </row>
    <row r="72" spans="1:9" s="7" customFormat="1" ht="47.25" x14ac:dyDescent="0.3">
      <c r="A72" s="33"/>
      <c r="B72" s="25"/>
      <c r="C72" s="21" t="s">
        <v>5</v>
      </c>
      <c r="D72" s="20" t="s">
        <v>80</v>
      </c>
      <c r="E72" s="21"/>
      <c r="F72" s="74" t="s">
        <v>81</v>
      </c>
      <c r="G72" s="65" t="s">
        <v>63</v>
      </c>
      <c r="H72" s="57">
        <v>5</v>
      </c>
      <c r="I72" s="37">
        <v>0.2</v>
      </c>
    </row>
    <row r="73" spans="1:9" s="7" customFormat="1" ht="31.5" x14ac:dyDescent="0.3">
      <c r="A73" s="33">
        <v>4</v>
      </c>
      <c r="B73" s="25" t="s">
        <v>42</v>
      </c>
      <c r="C73" s="33"/>
      <c r="D73" s="25"/>
      <c r="E73" s="48"/>
      <c r="F73" s="25"/>
      <c r="G73" s="65"/>
      <c r="H73" s="57"/>
      <c r="I73" s="37"/>
    </row>
    <row r="74" spans="1:9" s="7" customFormat="1" ht="31.5" x14ac:dyDescent="0.3">
      <c r="A74" s="33"/>
      <c r="B74" s="25"/>
      <c r="C74" s="33" t="s">
        <v>5</v>
      </c>
      <c r="D74" s="25" t="s">
        <v>107</v>
      </c>
      <c r="E74" s="48"/>
      <c r="F74" s="25" t="s">
        <v>108</v>
      </c>
      <c r="G74" s="65" t="s">
        <v>63</v>
      </c>
      <c r="H74" s="57">
        <v>1</v>
      </c>
      <c r="I74" s="37">
        <v>1.2</v>
      </c>
    </row>
    <row r="75" spans="1:9" s="7" customFormat="1" ht="31.5" x14ac:dyDescent="0.3">
      <c r="A75" s="33"/>
      <c r="B75" s="25"/>
      <c r="C75" s="86" t="s">
        <v>5</v>
      </c>
      <c r="D75" s="74" t="s">
        <v>94</v>
      </c>
      <c r="E75" s="88"/>
      <c r="F75" s="74" t="s">
        <v>95</v>
      </c>
      <c r="G75" s="65" t="s">
        <v>63</v>
      </c>
      <c r="H75" s="57">
        <v>8</v>
      </c>
      <c r="I75" s="37">
        <v>0.2</v>
      </c>
    </row>
    <row r="76" spans="1:9" s="7" customFormat="1" ht="47.25" x14ac:dyDescent="0.3">
      <c r="A76" s="33"/>
      <c r="B76" s="25"/>
      <c r="C76" s="21" t="s">
        <v>5</v>
      </c>
      <c r="D76" s="20" t="s">
        <v>80</v>
      </c>
      <c r="E76" s="21"/>
      <c r="F76" s="74" t="s">
        <v>81</v>
      </c>
      <c r="G76" s="65" t="s">
        <v>63</v>
      </c>
      <c r="H76" s="57">
        <v>5</v>
      </c>
      <c r="I76" s="37">
        <v>0.2</v>
      </c>
    </row>
    <row r="77" spans="1:9" s="7" customFormat="1" ht="18.75" x14ac:dyDescent="0.3">
      <c r="A77" s="22">
        <v>5</v>
      </c>
      <c r="B77" s="17" t="s">
        <v>27</v>
      </c>
      <c r="C77" s="41"/>
      <c r="D77" s="19"/>
      <c r="E77" s="22"/>
      <c r="F77" s="19"/>
      <c r="G77" s="65"/>
      <c r="H77" s="56"/>
      <c r="I77" s="37"/>
    </row>
    <row r="78" spans="1:9" s="7" customFormat="1" ht="46.5" customHeight="1" x14ac:dyDescent="0.3">
      <c r="A78" s="22"/>
      <c r="B78" s="17"/>
      <c r="C78" s="14" t="s">
        <v>5</v>
      </c>
      <c r="D78" s="25" t="s">
        <v>27</v>
      </c>
      <c r="E78" s="37"/>
      <c r="F78" s="25" t="s">
        <v>109</v>
      </c>
      <c r="G78" s="65" t="s">
        <v>63</v>
      </c>
      <c r="H78" s="56">
        <v>1</v>
      </c>
      <c r="I78" s="37">
        <v>1</v>
      </c>
    </row>
    <row r="79" spans="1:9" s="7" customFormat="1" ht="31.5" x14ac:dyDescent="0.3">
      <c r="A79" s="33"/>
      <c r="B79" s="25"/>
      <c r="C79" s="86" t="s">
        <v>5</v>
      </c>
      <c r="D79" s="74" t="s">
        <v>94</v>
      </c>
      <c r="E79" s="88"/>
      <c r="F79" s="74" t="s">
        <v>95</v>
      </c>
      <c r="G79" s="65" t="s">
        <v>63</v>
      </c>
      <c r="H79" s="57">
        <v>8</v>
      </c>
      <c r="I79" s="37">
        <v>0.2</v>
      </c>
    </row>
    <row r="80" spans="1:9" s="7" customFormat="1" ht="47.25" x14ac:dyDescent="0.3">
      <c r="A80" s="33"/>
      <c r="B80" s="25"/>
      <c r="C80" s="21" t="s">
        <v>5</v>
      </c>
      <c r="D80" s="20" t="s">
        <v>80</v>
      </c>
      <c r="E80" s="21"/>
      <c r="F80" s="74" t="s">
        <v>81</v>
      </c>
      <c r="G80" s="65" t="s">
        <v>63</v>
      </c>
      <c r="H80" s="57">
        <v>5</v>
      </c>
      <c r="I80" s="37">
        <v>0.2</v>
      </c>
    </row>
    <row r="81" spans="1:9" ht="31.5" x14ac:dyDescent="0.25">
      <c r="A81" s="33">
        <v>6</v>
      </c>
      <c r="B81" s="34" t="s">
        <v>60</v>
      </c>
      <c r="C81" s="49"/>
      <c r="D81" s="44"/>
      <c r="E81" s="45"/>
      <c r="F81" s="26"/>
      <c r="G81" s="65"/>
      <c r="H81" s="57"/>
      <c r="I81" s="37"/>
    </row>
    <row r="82" spans="1:9" ht="31.5" x14ac:dyDescent="0.25">
      <c r="A82" s="23"/>
      <c r="B82" s="40"/>
      <c r="C82" s="14" t="s">
        <v>5</v>
      </c>
      <c r="D82" s="25" t="s">
        <v>110</v>
      </c>
      <c r="E82" s="36"/>
      <c r="F82" s="25" t="s">
        <v>111</v>
      </c>
      <c r="G82" s="65" t="s">
        <v>63</v>
      </c>
      <c r="H82" s="56">
        <v>2</v>
      </c>
      <c r="I82" s="37">
        <v>0.6</v>
      </c>
    </row>
    <row r="83" spans="1:9" s="7" customFormat="1" ht="31.5" x14ac:dyDescent="0.3">
      <c r="A83" s="33"/>
      <c r="B83" s="25"/>
      <c r="C83" s="86" t="s">
        <v>5</v>
      </c>
      <c r="D83" s="74" t="s">
        <v>94</v>
      </c>
      <c r="E83" s="88"/>
      <c r="F83" s="74" t="s">
        <v>95</v>
      </c>
      <c r="G83" s="65" t="s">
        <v>63</v>
      </c>
      <c r="H83" s="57">
        <v>8</v>
      </c>
      <c r="I83" s="37">
        <v>0.2</v>
      </c>
    </row>
    <row r="84" spans="1:9" s="7" customFormat="1" ht="47.25" x14ac:dyDescent="0.3">
      <c r="A84" s="33"/>
      <c r="B84" s="25"/>
      <c r="C84" s="21" t="s">
        <v>5</v>
      </c>
      <c r="D84" s="20" t="s">
        <v>80</v>
      </c>
      <c r="E84" s="21"/>
      <c r="F84" s="74" t="s">
        <v>81</v>
      </c>
      <c r="G84" s="65" t="s">
        <v>63</v>
      </c>
      <c r="H84" s="57">
        <v>5</v>
      </c>
      <c r="I84" s="37">
        <v>0.2</v>
      </c>
    </row>
    <row r="85" spans="1:9" s="7" customFormat="1" ht="33" customHeight="1" x14ac:dyDescent="0.3">
      <c r="A85" s="14">
        <v>7</v>
      </c>
      <c r="B85" s="13" t="s">
        <v>24</v>
      </c>
      <c r="C85" s="14"/>
      <c r="D85" s="13"/>
      <c r="E85" s="14"/>
      <c r="F85" s="13"/>
      <c r="G85" s="65"/>
      <c r="H85" s="56"/>
      <c r="I85" s="37"/>
    </row>
    <row r="86" spans="1:9" s="7" customFormat="1" ht="48.75" customHeight="1" x14ac:dyDescent="0.3">
      <c r="A86" s="14"/>
      <c r="B86" s="13"/>
      <c r="C86" s="14" t="s">
        <v>5</v>
      </c>
      <c r="D86" s="26" t="s">
        <v>112</v>
      </c>
      <c r="E86" s="14"/>
      <c r="F86" s="13" t="s">
        <v>113</v>
      </c>
      <c r="G86" s="65" t="s">
        <v>63</v>
      </c>
      <c r="H86" s="56">
        <v>3</v>
      </c>
      <c r="I86" s="37">
        <v>1</v>
      </c>
    </row>
    <row r="87" spans="1:9" s="7" customFormat="1" ht="31.5" x14ac:dyDescent="0.3">
      <c r="A87" s="33"/>
      <c r="B87" s="25"/>
      <c r="C87" s="86" t="s">
        <v>5</v>
      </c>
      <c r="D87" s="74" t="s">
        <v>94</v>
      </c>
      <c r="E87" s="88"/>
      <c r="F87" s="74" t="s">
        <v>95</v>
      </c>
      <c r="G87" s="65" t="s">
        <v>63</v>
      </c>
      <c r="H87" s="57">
        <v>8</v>
      </c>
      <c r="I87" s="37">
        <v>0.2</v>
      </c>
    </row>
    <row r="88" spans="1:9" s="7" customFormat="1" ht="47.25" x14ac:dyDescent="0.3">
      <c r="A88" s="33"/>
      <c r="B88" s="25"/>
      <c r="C88" s="21" t="s">
        <v>5</v>
      </c>
      <c r="D88" s="20" t="s">
        <v>80</v>
      </c>
      <c r="E88" s="21"/>
      <c r="F88" s="74" t="s">
        <v>81</v>
      </c>
      <c r="G88" s="65" t="s">
        <v>63</v>
      </c>
      <c r="H88" s="57">
        <v>5</v>
      </c>
      <c r="I88" s="37">
        <v>0.2</v>
      </c>
    </row>
    <row r="89" spans="1:9" s="7" customFormat="1" ht="63" customHeight="1" x14ac:dyDescent="0.3">
      <c r="A89" s="33">
        <v>8</v>
      </c>
      <c r="B89" s="25" t="s">
        <v>34</v>
      </c>
      <c r="C89" s="33"/>
      <c r="D89" s="25"/>
      <c r="E89" s="48"/>
      <c r="F89" s="25"/>
      <c r="G89" s="65"/>
      <c r="H89" s="57"/>
      <c r="I89" s="37"/>
    </row>
    <row r="90" spans="1:9" s="7" customFormat="1" ht="18.75" x14ac:dyDescent="0.3">
      <c r="A90" s="33"/>
      <c r="B90" s="25"/>
      <c r="C90" s="33" t="s">
        <v>5</v>
      </c>
      <c r="D90" s="25" t="s">
        <v>35</v>
      </c>
      <c r="E90" s="48"/>
      <c r="F90" s="25" t="s">
        <v>114</v>
      </c>
      <c r="G90" s="65" t="s">
        <v>63</v>
      </c>
      <c r="H90" s="57">
        <v>2</v>
      </c>
      <c r="I90" s="37">
        <v>1</v>
      </c>
    </row>
    <row r="91" spans="1:9" s="7" customFormat="1" ht="31.5" x14ac:dyDescent="0.3">
      <c r="A91" s="33"/>
      <c r="B91" s="25"/>
      <c r="C91" s="86" t="s">
        <v>5</v>
      </c>
      <c r="D91" s="74" t="s">
        <v>94</v>
      </c>
      <c r="E91" s="88"/>
      <c r="F91" s="74" t="s">
        <v>95</v>
      </c>
      <c r="G91" s="65" t="s">
        <v>63</v>
      </c>
      <c r="H91" s="57">
        <v>8</v>
      </c>
      <c r="I91" s="37">
        <v>0.2</v>
      </c>
    </row>
    <row r="92" spans="1:9" s="7" customFormat="1" ht="47.25" x14ac:dyDescent="0.3">
      <c r="A92" s="33"/>
      <c r="B92" s="25"/>
      <c r="C92" s="21" t="s">
        <v>5</v>
      </c>
      <c r="D92" s="20" t="s">
        <v>80</v>
      </c>
      <c r="E92" s="21"/>
      <c r="F92" s="74" t="s">
        <v>81</v>
      </c>
      <c r="G92" s="65" t="s">
        <v>63</v>
      </c>
      <c r="H92" s="57">
        <v>5</v>
      </c>
      <c r="I92" s="37">
        <v>0.2</v>
      </c>
    </row>
    <row r="93" spans="1:9" s="7" customFormat="1" ht="18.75" x14ac:dyDescent="0.3">
      <c r="A93" s="14">
        <v>9</v>
      </c>
      <c r="B93" s="25" t="s">
        <v>40</v>
      </c>
      <c r="C93" s="33"/>
      <c r="D93" s="25"/>
      <c r="E93" s="48"/>
      <c r="F93" s="19"/>
      <c r="G93" s="65"/>
      <c r="H93" s="56"/>
      <c r="I93" s="37"/>
    </row>
    <row r="94" spans="1:9" ht="110.25" x14ac:dyDescent="0.25">
      <c r="A94" s="25"/>
      <c r="B94" s="25"/>
      <c r="C94" s="33" t="s">
        <v>5</v>
      </c>
      <c r="D94" s="25" t="s">
        <v>40</v>
      </c>
      <c r="E94" s="48"/>
      <c r="F94" s="25" t="s">
        <v>41</v>
      </c>
      <c r="G94" s="65" t="s">
        <v>63</v>
      </c>
      <c r="H94" s="57">
        <v>8</v>
      </c>
      <c r="I94" s="37">
        <v>0.2</v>
      </c>
    </row>
    <row r="95" spans="1:9" ht="31.5" x14ac:dyDescent="0.25">
      <c r="A95" s="33">
        <v>10</v>
      </c>
      <c r="B95" s="25" t="s">
        <v>20</v>
      </c>
      <c r="C95" s="33"/>
      <c r="D95" s="25"/>
      <c r="E95" s="48"/>
      <c r="F95" s="25"/>
      <c r="G95" s="65"/>
      <c r="H95" s="57"/>
      <c r="I95" s="37"/>
    </row>
    <row r="96" spans="1:9" ht="31.5" x14ac:dyDescent="0.25">
      <c r="A96" s="33"/>
      <c r="B96" s="25"/>
      <c r="C96" s="33" t="s">
        <v>5</v>
      </c>
      <c r="D96" s="25" t="s">
        <v>115</v>
      </c>
      <c r="E96" s="48"/>
      <c r="F96" s="25" t="s">
        <v>116</v>
      </c>
      <c r="G96" s="65" t="s">
        <v>63</v>
      </c>
      <c r="H96" s="57">
        <v>3</v>
      </c>
      <c r="I96" s="37">
        <v>0.4</v>
      </c>
    </row>
    <row r="97" spans="1:9" x14ac:dyDescent="0.25">
      <c r="A97" s="33"/>
      <c r="B97" s="25"/>
      <c r="C97" s="33" t="s">
        <v>5</v>
      </c>
      <c r="D97" s="25" t="s">
        <v>21</v>
      </c>
      <c r="E97" s="48"/>
      <c r="F97" s="25" t="s">
        <v>117</v>
      </c>
      <c r="G97" s="65" t="s">
        <v>63</v>
      </c>
      <c r="H97" s="57">
        <v>3</v>
      </c>
      <c r="I97" s="37">
        <v>0.4</v>
      </c>
    </row>
    <row r="98" spans="1:9" s="7" customFormat="1" ht="31.5" x14ac:dyDescent="0.3">
      <c r="A98" s="33"/>
      <c r="B98" s="25"/>
      <c r="C98" s="86" t="s">
        <v>5</v>
      </c>
      <c r="D98" s="74" t="s">
        <v>94</v>
      </c>
      <c r="E98" s="88"/>
      <c r="F98" s="74" t="s">
        <v>95</v>
      </c>
      <c r="G98" s="65" t="s">
        <v>63</v>
      </c>
      <c r="H98" s="57">
        <v>7</v>
      </c>
      <c r="I98" s="37">
        <v>0.2</v>
      </c>
    </row>
    <row r="99" spans="1:9" s="7" customFormat="1" ht="47.25" x14ac:dyDescent="0.3">
      <c r="A99" s="33"/>
      <c r="B99" s="25"/>
      <c r="C99" s="21" t="s">
        <v>5</v>
      </c>
      <c r="D99" s="20" t="s">
        <v>80</v>
      </c>
      <c r="E99" s="21"/>
      <c r="F99" s="74" t="s">
        <v>81</v>
      </c>
      <c r="G99" s="65" t="s">
        <v>63</v>
      </c>
      <c r="H99" s="57">
        <v>5</v>
      </c>
      <c r="I99" s="37">
        <v>0.2</v>
      </c>
    </row>
    <row r="100" spans="1:9" ht="59.25" customHeight="1" x14ac:dyDescent="0.25">
      <c r="A100" s="25">
        <v>11</v>
      </c>
      <c r="B100" s="25" t="s">
        <v>37</v>
      </c>
      <c r="C100" s="33"/>
      <c r="D100" s="25"/>
      <c r="E100" s="26"/>
      <c r="F100" s="26"/>
      <c r="G100" s="65"/>
      <c r="H100" s="57"/>
      <c r="I100" s="18"/>
    </row>
    <row r="101" spans="1:9" ht="94.5" x14ac:dyDescent="0.25">
      <c r="A101" s="25"/>
      <c r="B101" s="25"/>
      <c r="C101" s="33" t="s">
        <v>5</v>
      </c>
      <c r="D101" s="25" t="s">
        <v>39</v>
      </c>
      <c r="E101" s="48"/>
      <c r="F101" s="25" t="s">
        <v>38</v>
      </c>
      <c r="G101" s="65" t="s">
        <v>63</v>
      </c>
      <c r="H101" s="57">
        <v>4</v>
      </c>
      <c r="I101" s="37">
        <v>0.2</v>
      </c>
    </row>
    <row r="102" spans="1:9" ht="47.25" x14ac:dyDescent="0.25">
      <c r="A102" s="33">
        <v>12</v>
      </c>
      <c r="B102" s="25" t="s">
        <v>36</v>
      </c>
      <c r="C102" s="33"/>
      <c r="D102" s="25"/>
      <c r="E102" s="48"/>
      <c r="F102" s="25"/>
      <c r="G102" s="65"/>
      <c r="H102" s="57"/>
      <c r="I102" s="37"/>
    </row>
    <row r="103" spans="1:9" s="7" customFormat="1" ht="31.5" x14ac:dyDescent="0.3">
      <c r="A103" s="33"/>
      <c r="B103" s="25"/>
      <c r="C103" s="33" t="s">
        <v>5</v>
      </c>
      <c r="D103" s="25" t="s">
        <v>107</v>
      </c>
      <c r="E103" s="48"/>
      <c r="F103" s="25" t="s">
        <v>108</v>
      </c>
      <c r="G103" s="65" t="s">
        <v>63</v>
      </c>
      <c r="H103" s="57">
        <v>1</v>
      </c>
      <c r="I103" s="37">
        <v>1.2</v>
      </c>
    </row>
    <row r="104" spans="1:9" s="7" customFormat="1" ht="31.5" x14ac:dyDescent="0.3">
      <c r="A104" s="33"/>
      <c r="B104" s="25"/>
      <c r="C104" s="86" t="s">
        <v>5</v>
      </c>
      <c r="D104" s="74" t="s">
        <v>94</v>
      </c>
      <c r="E104" s="88"/>
      <c r="F104" s="74" t="s">
        <v>95</v>
      </c>
      <c r="G104" s="65" t="s">
        <v>63</v>
      </c>
      <c r="H104" s="57">
        <v>8</v>
      </c>
      <c r="I104" s="37">
        <v>0.2</v>
      </c>
    </row>
    <row r="105" spans="1:9" s="7" customFormat="1" ht="47.25" x14ac:dyDescent="0.3">
      <c r="A105" s="33"/>
      <c r="B105" s="25"/>
      <c r="C105" s="21" t="s">
        <v>5</v>
      </c>
      <c r="D105" s="20" t="s">
        <v>80</v>
      </c>
      <c r="E105" s="21"/>
      <c r="F105" s="74" t="s">
        <v>81</v>
      </c>
      <c r="G105" s="65" t="s">
        <v>63</v>
      </c>
      <c r="H105" s="57">
        <v>5</v>
      </c>
      <c r="I105" s="37">
        <v>0.2</v>
      </c>
    </row>
    <row r="106" spans="1:9" s="7" customFormat="1" ht="18.75" x14ac:dyDescent="0.3">
      <c r="A106" s="22">
        <v>13</v>
      </c>
      <c r="B106" s="17" t="s">
        <v>27</v>
      </c>
      <c r="C106" s="41"/>
      <c r="D106" s="19"/>
      <c r="E106" s="22"/>
      <c r="F106" s="19"/>
      <c r="G106" s="65"/>
      <c r="H106" s="56"/>
      <c r="I106" s="37"/>
    </row>
    <row r="107" spans="1:9" s="7" customFormat="1" ht="46.5" customHeight="1" x14ac:dyDescent="0.3">
      <c r="A107" s="22"/>
      <c r="B107" s="17"/>
      <c r="C107" s="14" t="s">
        <v>5</v>
      </c>
      <c r="D107" s="25" t="s">
        <v>27</v>
      </c>
      <c r="E107" s="37"/>
      <c r="F107" s="25" t="s">
        <v>109</v>
      </c>
      <c r="G107" s="65" t="s">
        <v>63</v>
      </c>
      <c r="H107" s="56">
        <v>1</v>
      </c>
      <c r="I107" s="37">
        <v>1.6</v>
      </c>
    </row>
    <row r="108" spans="1:9" s="7" customFormat="1" ht="31.5" x14ac:dyDescent="0.3">
      <c r="A108" s="33"/>
      <c r="B108" s="25"/>
      <c r="C108" s="86" t="s">
        <v>5</v>
      </c>
      <c r="D108" s="74" t="s">
        <v>94</v>
      </c>
      <c r="E108" s="88"/>
      <c r="F108" s="74" t="s">
        <v>95</v>
      </c>
      <c r="G108" s="65" t="s">
        <v>63</v>
      </c>
      <c r="H108" s="57">
        <v>8</v>
      </c>
      <c r="I108" s="37">
        <v>0.2</v>
      </c>
    </row>
    <row r="109" spans="1:9" s="7" customFormat="1" ht="47.25" x14ac:dyDescent="0.3">
      <c r="A109" s="33"/>
      <c r="B109" s="25"/>
      <c r="C109" s="21" t="s">
        <v>5</v>
      </c>
      <c r="D109" s="20" t="s">
        <v>80</v>
      </c>
      <c r="E109" s="21"/>
      <c r="F109" s="74" t="s">
        <v>81</v>
      </c>
      <c r="G109" s="65" t="s">
        <v>63</v>
      </c>
      <c r="H109" s="57">
        <v>5</v>
      </c>
      <c r="I109" s="37">
        <v>0.2</v>
      </c>
    </row>
    <row r="110" spans="1:9" s="7" customFormat="1" ht="38.25" customHeight="1" x14ac:dyDescent="0.3">
      <c r="A110" s="14">
        <v>14</v>
      </c>
      <c r="B110" s="19" t="s">
        <v>51</v>
      </c>
      <c r="C110" s="41"/>
      <c r="D110" s="19"/>
      <c r="E110" s="22"/>
      <c r="F110" s="19"/>
      <c r="G110" s="65"/>
      <c r="H110" s="56"/>
      <c r="I110" s="37"/>
    </row>
    <row r="111" spans="1:9" s="7" customFormat="1" ht="42" customHeight="1" x14ac:dyDescent="0.3">
      <c r="A111" s="14"/>
      <c r="B111" s="42"/>
      <c r="C111" s="14" t="s">
        <v>5</v>
      </c>
      <c r="D111" s="19" t="s">
        <v>118</v>
      </c>
      <c r="E111" s="22"/>
      <c r="F111" s="19" t="s">
        <v>119</v>
      </c>
      <c r="G111" s="65" t="s">
        <v>63</v>
      </c>
      <c r="H111" s="56">
        <v>3</v>
      </c>
      <c r="I111" s="37">
        <v>1.2</v>
      </c>
    </row>
    <row r="112" spans="1:9" s="7" customFormat="1" ht="31.5" x14ac:dyDescent="0.3">
      <c r="A112" s="33"/>
      <c r="B112" s="25"/>
      <c r="C112" s="86" t="s">
        <v>5</v>
      </c>
      <c r="D112" s="74" t="s">
        <v>94</v>
      </c>
      <c r="E112" s="88"/>
      <c r="F112" s="74" t="s">
        <v>95</v>
      </c>
      <c r="G112" s="65" t="s">
        <v>63</v>
      </c>
      <c r="H112" s="57">
        <v>8</v>
      </c>
      <c r="I112" s="37">
        <v>0.2</v>
      </c>
    </row>
    <row r="113" spans="1:9" s="7" customFormat="1" ht="47.25" x14ac:dyDescent="0.3">
      <c r="A113" s="33"/>
      <c r="B113" s="25"/>
      <c r="C113" s="21" t="s">
        <v>5</v>
      </c>
      <c r="D113" s="20" t="s">
        <v>80</v>
      </c>
      <c r="E113" s="21"/>
      <c r="F113" s="74" t="s">
        <v>81</v>
      </c>
      <c r="G113" s="65" t="s">
        <v>63</v>
      </c>
      <c r="H113" s="57">
        <v>5</v>
      </c>
      <c r="I113" s="37">
        <v>0.2</v>
      </c>
    </row>
    <row r="114" spans="1:9" ht="54" customHeight="1" x14ac:dyDescent="0.25">
      <c r="A114" s="33">
        <v>15</v>
      </c>
      <c r="B114" s="34" t="s">
        <v>59</v>
      </c>
      <c r="C114" s="14"/>
      <c r="D114" s="44"/>
      <c r="E114" s="45"/>
      <c r="F114" s="26"/>
      <c r="G114" s="65"/>
      <c r="H114" s="57"/>
      <c r="I114" s="37"/>
    </row>
    <row r="115" spans="1:9" ht="31.5" x14ac:dyDescent="0.25">
      <c r="A115" s="23"/>
      <c r="B115" s="40"/>
      <c r="C115" s="14" t="s">
        <v>5</v>
      </c>
      <c r="D115" s="25" t="s">
        <v>110</v>
      </c>
      <c r="E115" s="36"/>
      <c r="F115" s="25" t="s">
        <v>111</v>
      </c>
      <c r="G115" s="65" t="s">
        <v>63</v>
      </c>
      <c r="H115" s="56">
        <v>2</v>
      </c>
      <c r="I115" s="37">
        <v>3</v>
      </c>
    </row>
    <row r="116" spans="1:9" s="7" customFormat="1" ht="31.5" x14ac:dyDescent="0.3">
      <c r="A116" s="33"/>
      <c r="B116" s="25"/>
      <c r="C116" s="86" t="s">
        <v>5</v>
      </c>
      <c r="D116" s="74" t="s">
        <v>94</v>
      </c>
      <c r="E116" s="88"/>
      <c r="F116" s="74" t="s">
        <v>95</v>
      </c>
      <c r="G116" s="65" t="s">
        <v>63</v>
      </c>
      <c r="H116" s="57">
        <v>8</v>
      </c>
      <c r="I116" s="37">
        <v>0.2</v>
      </c>
    </row>
    <row r="117" spans="1:9" s="7" customFormat="1" ht="47.25" x14ac:dyDescent="0.3">
      <c r="A117" s="33"/>
      <c r="B117" s="25"/>
      <c r="C117" s="21" t="s">
        <v>5</v>
      </c>
      <c r="D117" s="20" t="s">
        <v>80</v>
      </c>
      <c r="E117" s="21"/>
      <c r="F117" s="74" t="s">
        <v>81</v>
      </c>
      <c r="G117" s="65" t="s">
        <v>63</v>
      </c>
      <c r="H117" s="57">
        <v>5</v>
      </c>
      <c r="I117" s="37">
        <v>0.2</v>
      </c>
    </row>
    <row r="118" spans="1:9" ht="31.5" x14ac:dyDescent="0.25">
      <c r="A118" s="14">
        <v>16</v>
      </c>
      <c r="B118" s="13" t="s">
        <v>24</v>
      </c>
      <c r="C118" s="14"/>
      <c r="D118" s="13"/>
      <c r="E118" s="14"/>
      <c r="F118" s="13"/>
      <c r="G118" s="65"/>
      <c r="H118" s="56"/>
      <c r="I118" s="37"/>
    </row>
    <row r="119" spans="1:9" s="7" customFormat="1" ht="48.75" customHeight="1" x14ac:dyDescent="0.3">
      <c r="A119" s="14"/>
      <c r="B119" s="13"/>
      <c r="C119" s="14" t="s">
        <v>5</v>
      </c>
      <c r="D119" s="26" t="s">
        <v>112</v>
      </c>
      <c r="E119" s="14"/>
      <c r="F119" s="13" t="s">
        <v>113</v>
      </c>
      <c r="G119" s="65" t="s">
        <v>63</v>
      </c>
      <c r="H119" s="56">
        <v>3</v>
      </c>
      <c r="I119" s="37">
        <v>1</v>
      </c>
    </row>
    <row r="120" spans="1:9" s="7" customFormat="1" ht="31.5" x14ac:dyDescent="0.3">
      <c r="A120" s="33"/>
      <c r="B120" s="25"/>
      <c r="C120" s="86" t="s">
        <v>5</v>
      </c>
      <c r="D120" s="74" t="s">
        <v>94</v>
      </c>
      <c r="E120" s="88"/>
      <c r="F120" s="74" t="s">
        <v>95</v>
      </c>
      <c r="G120" s="65" t="s">
        <v>63</v>
      </c>
      <c r="H120" s="57">
        <v>8</v>
      </c>
      <c r="I120" s="37">
        <v>0.2</v>
      </c>
    </row>
    <row r="121" spans="1:9" s="7" customFormat="1" ht="47.25" x14ac:dyDescent="0.3">
      <c r="A121" s="33"/>
      <c r="B121" s="25"/>
      <c r="C121" s="21" t="s">
        <v>5</v>
      </c>
      <c r="D121" s="20" t="s">
        <v>80</v>
      </c>
      <c r="E121" s="21"/>
      <c r="F121" s="74" t="s">
        <v>81</v>
      </c>
      <c r="G121" s="65" t="s">
        <v>63</v>
      </c>
      <c r="H121" s="57">
        <v>5</v>
      </c>
      <c r="I121" s="37">
        <v>0.2</v>
      </c>
    </row>
    <row r="122" spans="1:9" s="7" customFormat="1" ht="66" customHeight="1" x14ac:dyDescent="0.3">
      <c r="A122" s="14">
        <v>17</v>
      </c>
      <c r="B122" s="25" t="s">
        <v>25</v>
      </c>
      <c r="C122" s="41"/>
      <c r="D122" s="25"/>
      <c r="E122" s="18"/>
      <c r="F122" s="25"/>
      <c r="G122" s="65"/>
      <c r="H122" s="56"/>
      <c r="I122" s="37"/>
    </row>
    <row r="123" spans="1:9" s="7" customFormat="1" ht="38.25" customHeight="1" x14ac:dyDescent="0.3">
      <c r="A123" s="14"/>
      <c r="B123" s="25"/>
      <c r="C123" s="14" t="s">
        <v>5</v>
      </c>
      <c r="D123" s="25" t="s">
        <v>120</v>
      </c>
      <c r="E123" s="18"/>
      <c r="F123" s="25" t="s">
        <v>121</v>
      </c>
      <c r="G123" s="65" t="s">
        <v>63</v>
      </c>
      <c r="H123" s="56">
        <v>3</v>
      </c>
      <c r="I123" s="37">
        <v>3</v>
      </c>
    </row>
    <row r="124" spans="1:9" s="7" customFormat="1" ht="31.5" x14ac:dyDescent="0.3">
      <c r="A124" s="33"/>
      <c r="B124" s="25"/>
      <c r="C124" s="86" t="s">
        <v>5</v>
      </c>
      <c r="D124" s="74" t="s">
        <v>94</v>
      </c>
      <c r="E124" s="88"/>
      <c r="F124" s="74" t="s">
        <v>95</v>
      </c>
      <c r="G124" s="65" t="s">
        <v>63</v>
      </c>
      <c r="H124" s="57">
        <v>8</v>
      </c>
      <c r="I124" s="37">
        <v>0.2</v>
      </c>
    </row>
    <row r="125" spans="1:9" s="7" customFormat="1" ht="47.25" x14ac:dyDescent="0.3">
      <c r="A125" s="33"/>
      <c r="B125" s="25"/>
      <c r="C125" s="21" t="s">
        <v>5</v>
      </c>
      <c r="D125" s="20" t="s">
        <v>80</v>
      </c>
      <c r="E125" s="21"/>
      <c r="F125" s="74" t="s">
        <v>81</v>
      </c>
      <c r="G125" s="65" t="s">
        <v>63</v>
      </c>
      <c r="H125" s="57">
        <v>5</v>
      </c>
      <c r="I125" s="37">
        <v>0.2</v>
      </c>
    </row>
    <row r="126" spans="1:9" s="7" customFormat="1" ht="31.5" x14ac:dyDescent="0.3">
      <c r="A126" s="33">
        <v>18</v>
      </c>
      <c r="B126" s="25" t="s">
        <v>20</v>
      </c>
      <c r="C126" s="33"/>
      <c r="D126" s="25"/>
      <c r="E126" s="48"/>
      <c r="F126" s="25"/>
      <c r="G126" s="65"/>
      <c r="H126" s="57"/>
      <c r="I126" s="37"/>
    </row>
    <row r="127" spans="1:9" s="7" customFormat="1" ht="31.5" x14ac:dyDescent="0.3">
      <c r="A127" s="33"/>
      <c r="B127" s="25"/>
      <c r="C127" s="33" t="s">
        <v>5</v>
      </c>
      <c r="D127" s="25" t="s">
        <v>115</v>
      </c>
      <c r="E127" s="48"/>
      <c r="F127" s="25" t="s">
        <v>116</v>
      </c>
      <c r="G127" s="65" t="s">
        <v>63</v>
      </c>
      <c r="H127" s="57">
        <v>3</v>
      </c>
      <c r="I127" s="37">
        <v>0.5</v>
      </c>
    </row>
    <row r="128" spans="1:9" s="7" customFormat="1" ht="18.75" x14ac:dyDescent="0.3">
      <c r="A128" s="33"/>
      <c r="B128" s="25"/>
      <c r="C128" s="33" t="s">
        <v>5</v>
      </c>
      <c r="D128" s="25" t="s">
        <v>21</v>
      </c>
      <c r="E128" s="48"/>
      <c r="F128" s="25" t="s">
        <v>117</v>
      </c>
      <c r="G128" s="65" t="s">
        <v>63</v>
      </c>
      <c r="H128" s="57">
        <v>3</v>
      </c>
      <c r="I128" s="37">
        <v>0.5</v>
      </c>
    </row>
    <row r="129" spans="1:91" s="7" customFormat="1" ht="31.5" x14ac:dyDescent="0.3">
      <c r="A129" s="33"/>
      <c r="B129" s="25"/>
      <c r="C129" s="86" t="s">
        <v>5</v>
      </c>
      <c r="D129" s="74" t="s">
        <v>94</v>
      </c>
      <c r="E129" s="88"/>
      <c r="F129" s="74" t="s">
        <v>95</v>
      </c>
      <c r="G129" s="65" t="s">
        <v>63</v>
      </c>
      <c r="H129" s="57">
        <v>8</v>
      </c>
      <c r="I129" s="37">
        <v>0.2</v>
      </c>
    </row>
    <row r="130" spans="1:91" s="7" customFormat="1" ht="47.25" x14ac:dyDescent="0.3">
      <c r="A130" s="33"/>
      <c r="B130" s="25"/>
      <c r="C130" s="21" t="s">
        <v>5</v>
      </c>
      <c r="D130" s="20" t="s">
        <v>80</v>
      </c>
      <c r="E130" s="21"/>
      <c r="F130" s="74" t="s">
        <v>81</v>
      </c>
      <c r="G130" s="65" t="s">
        <v>63</v>
      </c>
      <c r="H130" s="57">
        <v>5</v>
      </c>
      <c r="I130" s="37">
        <v>0.2</v>
      </c>
    </row>
    <row r="131" spans="1:91" s="7" customFormat="1" ht="48" x14ac:dyDescent="0.3">
      <c r="A131" s="14">
        <v>19</v>
      </c>
      <c r="B131" s="13" t="s">
        <v>61</v>
      </c>
      <c r="C131" s="14"/>
      <c r="D131" s="25"/>
      <c r="E131" s="36"/>
      <c r="F131" s="25"/>
      <c r="G131" s="65"/>
      <c r="H131" s="56"/>
      <c r="I131" s="37"/>
    </row>
    <row r="132" spans="1:91" s="7" customFormat="1" ht="47.25" x14ac:dyDescent="0.3">
      <c r="A132" s="14"/>
      <c r="B132" s="13"/>
      <c r="C132" s="14" t="s">
        <v>5</v>
      </c>
      <c r="D132" s="25" t="s">
        <v>122</v>
      </c>
      <c r="E132" s="36"/>
      <c r="F132" s="25" t="s">
        <v>123</v>
      </c>
      <c r="G132" s="65" t="s">
        <v>63</v>
      </c>
      <c r="H132" s="56">
        <v>3</v>
      </c>
      <c r="I132" s="37">
        <v>1</v>
      </c>
    </row>
    <row r="133" spans="1:91" s="7" customFormat="1" ht="31.5" x14ac:dyDescent="0.3">
      <c r="A133" s="33"/>
      <c r="B133" s="25"/>
      <c r="C133" s="86" t="s">
        <v>5</v>
      </c>
      <c r="D133" s="74" t="s">
        <v>94</v>
      </c>
      <c r="E133" s="88"/>
      <c r="F133" s="74" t="s">
        <v>95</v>
      </c>
      <c r="G133" s="65" t="s">
        <v>63</v>
      </c>
      <c r="H133" s="57">
        <v>8</v>
      </c>
      <c r="I133" s="37">
        <v>0.2</v>
      </c>
    </row>
    <row r="134" spans="1:91" s="7" customFormat="1" ht="47.25" x14ac:dyDescent="0.3">
      <c r="A134" s="33"/>
      <c r="B134" s="25"/>
      <c r="C134" s="21" t="s">
        <v>5</v>
      </c>
      <c r="D134" s="20" t="s">
        <v>80</v>
      </c>
      <c r="E134" s="21"/>
      <c r="F134" s="74" t="s">
        <v>81</v>
      </c>
      <c r="G134" s="65" t="s">
        <v>63</v>
      </c>
      <c r="H134" s="57">
        <v>5</v>
      </c>
      <c r="I134" s="37">
        <v>0.2</v>
      </c>
    </row>
    <row r="135" spans="1:91" s="43" customFormat="1" ht="31.5" x14ac:dyDescent="0.25">
      <c r="A135" s="14">
        <v>20</v>
      </c>
      <c r="B135" s="25" t="s">
        <v>43</v>
      </c>
      <c r="C135" s="33"/>
      <c r="D135" s="25"/>
      <c r="E135" s="48"/>
      <c r="F135" s="19"/>
      <c r="G135" s="13"/>
      <c r="H135" s="56"/>
      <c r="I135" s="37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 s="61"/>
    </row>
    <row r="136" spans="1:91" s="43" customFormat="1" ht="31.5" x14ac:dyDescent="0.25">
      <c r="A136" s="14"/>
      <c r="B136" s="11"/>
      <c r="C136" s="14" t="s">
        <v>5</v>
      </c>
      <c r="D136" s="25" t="s">
        <v>124</v>
      </c>
      <c r="E136" s="36"/>
      <c r="F136" s="25" t="s">
        <v>125</v>
      </c>
      <c r="G136" s="14" t="s">
        <v>63</v>
      </c>
      <c r="H136" s="56">
        <v>3</v>
      </c>
      <c r="I136" s="37">
        <v>2</v>
      </c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 s="61"/>
    </row>
    <row r="137" spans="1:91" s="7" customFormat="1" ht="31.5" x14ac:dyDescent="0.3">
      <c r="A137" s="33"/>
      <c r="B137" s="25"/>
      <c r="C137" s="86" t="s">
        <v>5</v>
      </c>
      <c r="D137" s="74" t="s">
        <v>94</v>
      </c>
      <c r="E137" s="88"/>
      <c r="F137" s="74" t="s">
        <v>95</v>
      </c>
      <c r="G137" s="65" t="s">
        <v>63</v>
      </c>
      <c r="H137" s="57">
        <v>8</v>
      </c>
      <c r="I137" s="37">
        <v>0.2</v>
      </c>
    </row>
    <row r="138" spans="1:91" s="7" customFormat="1" ht="47.25" x14ac:dyDescent="0.3">
      <c r="A138" s="33"/>
      <c r="B138" s="25"/>
      <c r="C138" s="21" t="s">
        <v>5</v>
      </c>
      <c r="D138" s="20" t="s">
        <v>80</v>
      </c>
      <c r="E138" s="21"/>
      <c r="F138" s="74" t="s">
        <v>81</v>
      </c>
      <c r="G138" s="65" t="s">
        <v>63</v>
      </c>
      <c r="H138" s="57">
        <v>5</v>
      </c>
      <c r="I138" s="37">
        <v>0.2</v>
      </c>
    </row>
    <row r="139" spans="1:91" s="7" customFormat="1" ht="32.25" x14ac:dyDescent="0.3">
      <c r="A139" s="14">
        <v>21</v>
      </c>
      <c r="B139" s="13" t="s">
        <v>44</v>
      </c>
      <c r="C139" s="14"/>
      <c r="D139" s="13"/>
      <c r="E139" s="14"/>
      <c r="F139" s="13"/>
      <c r="G139" s="14"/>
      <c r="H139" s="56"/>
      <c r="I139" s="37"/>
    </row>
    <row r="140" spans="1:91" s="7" customFormat="1" ht="32.25" x14ac:dyDescent="0.3">
      <c r="A140" s="47"/>
      <c r="B140" s="11"/>
      <c r="C140" s="14" t="s">
        <v>5</v>
      </c>
      <c r="D140" s="13" t="s">
        <v>126</v>
      </c>
      <c r="E140" s="14"/>
      <c r="F140" s="13" t="s">
        <v>127</v>
      </c>
      <c r="G140" s="14" t="s">
        <v>63</v>
      </c>
      <c r="H140" s="56">
        <v>3</v>
      </c>
      <c r="I140" s="37">
        <v>1.2</v>
      </c>
    </row>
    <row r="141" spans="1:91" s="7" customFormat="1" ht="31.5" x14ac:dyDescent="0.3">
      <c r="A141" s="33"/>
      <c r="B141" s="25"/>
      <c r="C141" s="86" t="s">
        <v>5</v>
      </c>
      <c r="D141" s="74" t="s">
        <v>94</v>
      </c>
      <c r="E141" s="88"/>
      <c r="F141" s="74" t="s">
        <v>95</v>
      </c>
      <c r="G141" s="65" t="s">
        <v>63</v>
      </c>
      <c r="H141" s="57">
        <v>8</v>
      </c>
      <c r="I141" s="37">
        <v>0.2</v>
      </c>
    </row>
    <row r="142" spans="1:91" s="7" customFormat="1" ht="47.25" x14ac:dyDescent="0.3">
      <c r="A142" s="33"/>
      <c r="B142" s="25"/>
      <c r="C142" s="21" t="s">
        <v>5</v>
      </c>
      <c r="D142" s="20" t="s">
        <v>80</v>
      </c>
      <c r="E142" s="21"/>
      <c r="F142" s="74" t="s">
        <v>81</v>
      </c>
      <c r="G142" s="65" t="s">
        <v>63</v>
      </c>
      <c r="H142" s="57">
        <v>5</v>
      </c>
      <c r="I142" s="37">
        <v>0.2</v>
      </c>
    </row>
    <row r="143" spans="1:91" x14ac:dyDescent="0.25">
      <c r="A143" s="14">
        <v>22</v>
      </c>
      <c r="B143" s="25" t="s">
        <v>52</v>
      </c>
      <c r="C143" s="14"/>
      <c r="D143" s="25"/>
      <c r="E143" s="48"/>
      <c r="F143" s="25"/>
      <c r="G143" s="14"/>
      <c r="H143" s="14"/>
      <c r="I143" s="37"/>
    </row>
    <row r="144" spans="1:91" s="7" customFormat="1" ht="31.5" x14ac:dyDescent="0.3">
      <c r="A144" s="14"/>
      <c r="B144" s="25"/>
      <c r="C144" s="14" t="s">
        <v>5</v>
      </c>
      <c r="D144" s="25" t="s">
        <v>129</v>
      </c>
      <c r="E144" s="48"/>
      <c r="F144" s="25" t="s">
        <v>128</v>
      </c>
      <c r="G144" s="14" t="s">
        <v>63</v>
      </c>
      <c r="H144" s="14">
        <v>2</v>
      </c>
      <c r="I144" s="37">
        <v>3</v>
      </c>
    </row>
    <row r="145" spans="1:162" s="7" customFormat="1" ht="31.5" x14ac:dyDescent="0.3">
      <c r="A145" s="33"/>
      <c r="B145" s="25"/>
      <c r="C145" s="86" t="s">
        <v>5</v>
      </c>
      <c r="D145" s="74" t="s">
        <v>94</v>
      </c>
      <c r="E145" s="88"/>
      <c r="F145" s="74" t="s">
        <v>95</v>
      </c>
      <c r="G145" s="65" t="s">
        <v>63</v>
      </c>
      <c r="H145" s="57">
        <v>8</v>
      </c>
      <c r="I145" s="37">
        <v>0.2</v>
      </c>
    </row>
    <row r="146" spans="1:162" s="7" customFormat="1" ht="47.25" x14ac:dyDescent="0.3">
      <c r="A146" s="33"/>
      <c r="B146" s="25"/>
      <c r="C146" s="21" t="s">
        <v>5</v>
      </c>
      <c r="D146" s="20" t="s">
        <v>80</v>
      </c>
      <c r="E146" s="21"/>
      <c r="F146" s="74" t="s">
        <v>81</v>
      </c>
      <c r="G146" s="65" t="s">
        <v>63</v>
      </c>
      <c r="H146" s="57">
        <v>5</v>
      </c>
      <c r="I146" s="37">
        <v>0.2</v>
      </c>
    </row>
    <row r="147" spans="1:162" s="7" customFormat="1" ht="48" x14ac:dyDescent="0.3">
      <c r="A147" s="14">
        <v>23</v>
      </c>
      <c r="B147" s="13" t="s">
        <v>61</v>
      </c>
      <c r="C147" s="14"/>
      <c r="D147" s="25"/>
      <c r="E147" s="36"/>
      <c r="F147" s="25"/>
      <c r="G147" s="14"/>
      <c r="H147" s="56"/>
      <c r="I147" s="37"/>
    </row>
    <row r="148" spans="1:162" s="7" customFormat="1" ht="47.25" x14ac:dyDescent="0.3">
      <c r="A148" s="14"/>
      <c r="B148" s="11"/>
      <c r="C148" s="14" t="s">
        <v>5</v>
      </c>
      <c r="D148" s="25" t="s">
        <v>100</v>
      </c>
      <c r="E148" s="36"/>
      <c r="F148" s="25" t="s">
        <v>130</v>
      </c>
      <c r="G148" s="14" t="s">
        <v>63</v>
      </c>
      <c r="H148" s="56">
        <v>3</v>
      </c>
      <c r="I148" s="37">
        <v>1</v>
      </c>
    </row>
    <row r="149" spans="1:162" s="7" customFormat="1" ht="31.5" x14ac:dyDescent="0.3">
      <c r="A149" s="33"/>
      <c r="B149" s="25"/>
      <c r="C149" s="86" t="s">
        <v>5</v>
      </c>
      <c r="D149" s="74" t="s">
        <v>94</v>
      </c>
      <c r="E149" s="88"/>
      <c r="F149" s="74" t="s">
        <v>95</v>
      </c>
      <c r="G149" s="65" t="s">
        <v>63</v>
      </c>
      <c r="H149" s="57">
        <v>8</v>
      </c>
      <c r="I149" s="37">
        <v>0.2</v>
      </c>
    </row>
    <row r="150" spans="1:162" s="7" customFormat="1" ht="47.25" x14ac:dyDescent="0.3">
      <c r="A150" s="33"/>
      <c r="B150" s="25"/>
      <c r="C150" s="21" t="s">
        <v>5</v>
      </c>
      <c r="D150" s="20" t="s">
        <v>80</v>
      </c>
      <c r="E150" s="21"/>
      <c r="F150" s="74" t="s">
        <v>81</v>
      </c>
      <c r="G150" s="65" t="s">
        <v>63</v>
      </c>
      <c r="H150" s="57">
        <v>5</v>
      </c>
      <c r="I150" s="37">
        <v>0.2</v>
      </c>
    </row>
    <row r="151" spans="1:162" s="7" customFormat="1" ht="31.5" x14ac:dyDescent="0.3">
      <c r="A151" s="52">
        <v>24</v>
      </c>
      <c r="B151" s="27" t="s">
        <v>46</v>
      </c>
      <c r="C151" s="14"/>
      <c r="D151" s="27"/>
      <c r="E151" s="51"/>
      <c r="F151" s="27"/>
      <c r="G151" s="14"/>
      <c r="H151" s="56"/>
      <c r="I151" s="37"/>
    </row>
    <row r="152" spans="1:162" s="7" customFormat="1" ht="47.25" x14ac:dyDescent="0.3">
      <c r="A152" s="50"/>
      <c r="B152" s="27"/>
      <c r="C152" s="14" t="s">
        <v>5</v>
      </c>
      <c r="D152" s="27" t="s">
        <v>45</v>
      </c>
      <c r="E152" s="51"/>
      <c r="F152" s="27" t="s">
        <v>131</v>
      </c>
      <c r="G152" s="14" t="s">
        <v>63</v>
      </c>
      <c r="H152" s="56">
        <v>3</v>
      </c>
      <c r="I152" s="37">
        <v>1</v>
      </c>
    </row>
    <row r="153" spans="1:162" s="7" customFormat="1" ht="31.5" x14ac:dyDescent="0.3">
      <c r="A153" s="33"/>
      <c r="B153" s="25"/>
      <c r="C153" s="86" t="s">
        <v>5</v>
      </c>
      <c r="D153" s="74" t="s">
        <v>94</v>
      </c>
      <c r="E153" s="88"/>
      <c r="F153" s="74" t="s">
        <v>95</v>
      </c>
      <c r="G153" s="65" t="s">
        <v>63</v>
      </c>
      <c r="H153" s="57">
        <v>8</v>
      </c>
      <c r="I153" s="37">
        <v>0.2</v>
      </c>
    </row>
    <row r="154" spans="1:162" s="7" customFormat="1" ht="47.25" x14ac:dyDescent="0.3">
      <c r="A154" s="33"/>
      <c r="B154" s="25"/>
      <c r="C154" s="21" t="s">
        <v>5</v>
      </c>
      <c r="D154" s="20" t="s">
        <v>80</v>
      </c>
      <c r="E154" s="21"/>
      <c r="F154" s="74" t="s">
        <v>81</v>
      </c>
      <c r="G154" s="65" t="s">
        <v>63</v>
      </c>
      <c r="H154" s="57">
        <v>5</v>
      </c>
      <c r="I154" s="37">
        <v>0.2</v>
      </c>
    </row>
    <row r="155" spans="1:162" s="11" customFormat="1" x14ac:dyDescent="0.25">
      <c r="A155" s="52">
        <v>25</v>
      </c>
      <c r="B155" s="27" t="s">
        <v>47</v>
      </c>
      <c r="C155" s="14"/>
      <c r="D155" s="27"/>
      <c r="E155" s="51"/>
      <c r="F155" s="27"/>
      <c r="G155" s="14"/>
      <c r="H155" s="58"/>
      <c r="I155" s="3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</row>
    <row r="156" spans="1:162" s="11" customFormat="1" ht="31.5" x14ac:dyDescent="0.25">
      <c r="A156" s="50"/>
      <c r="B156" s="27"/>
      <c r="C156" s="14" t="s">
        <v>5</v>
      </c>
      <c r="D156" s="27" t="s">
        <v>47</v>
      </c>
      <c r="E156" s="51"/>
      <c r="F156" s="27" t="s">
        <v>132</v>
      </c>
      <c r="G156" s="14" t="s">
        <v>63</v>
      </c>
      <c r="H156" s="58">
        <v>3</v>
      </c>
      <c r="I156" s="37">
        <v>6</v>
      </c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</row>
    <row r="157" spans="1:162" s="7" customFormat="1" ht="31.5" x14ac:dyDescent="0.3">
      <c r="A157" s="33"/>
      <c r="B157" s="25"/>
      <c r="C157" s="86" t="s">
        <v>5</v>
      </c>
      <c r="D157" s="74" t="s">
        <v>94</v>
      </c>
      <c r="E157" s="88"/>
      <c r="F157" s="74" t="s">
        <v>95</v>
      </c>
      <c r="G157" s="65" t="s">
        <v>63</v>
      </c>
      <c r="H157" s="57">
        <v>8</v>
      </c>
      <c r="I157" s="37">
        <v>0.2</v>
      </c>
    </row>
    <row r="158" spans="1:162" s="7" customFormat="1" ht="47.25" x14ac:dyDescent="0.3">
      <c r="A158" s="33"/>
      <c r="B158" s="25"/>
      <c r="C158" s="21" t="s">
        <v>5</v>
      </c>
      <c r="D158" s="20" t="s">
        <v>80</v>
      </c>
      <c r="E158" s="21"/>
      <c r="F158" s="74" t="s">
        <v>81</v>
      </c>
      <c r="G158" s="65" t="s">
        <v>63</v>
      </c>
      <c r="H158" s="57">
        <v>5</v>
      </c>
      <c r="I158" s="37">
        <v>0.2</v>
      </c>
    </row>
    <row r="159" spans="1:162" x14ac:dyDescent="0.25">
      <c r="A159" s="52">
        <v>26</v>
      </c>
      <c r="B159" s="27" t="s">
        <v>48</v>
      </c>
      <c r="C159" s="14"/>
      <c r="D159" s="27"/>
      <c r="E159" s="51"/>
      <c r="F159" s="27"/>
      <c r="G159" s="14"/>
      <c r="H159" s="58"/>
      <c r="I159" s="37"/>
    </row>
    <row r="160" spans="1:162" ht="31.5" x14ac:dyDescent="0.25">
      <c r="A160" s="50"/>
      <c r="B160" s="27"/>
      <c r="C160" s="14" t="s">
        <v>5</v>
      </c>
      <c r="D160" s="27" t="s">
        <v>133</v>
      </c>
      <c r="E160" s="51"/>
      <c r="F160" s="27" t="s">
        <v>134</v>
      </c>
      <c r="G160" s="14" t="s">
        <v>63</v>
      </c>
      <c r="H160" s="58">
        <v>3</v>
      </c>
      <c r="I160" s="37">
        <v>1</v>
      </c>
    </row>
    <row r="161" spans="1:9" s="7" customFormat="1" ht="31.5" x14ac:dyDescent="0.3">
      <c r="A161" s="33"/>
      <c r="B161" s="25"/>
      <c r="C161" s="86" t="s">
        <v>5</v>
      </c>
      <c r="D161" s="74" t="s">
        <v>94</v>
      </c>
      <c r="E161" s="88"/>
      <c r="F161" s="74" t="s">
        <v>95</v>
      </c>
      <c r="G161" s="65" t="s">
        <v>63</v>
      </c>
      <c r="H161" s="57">
        <v>8</v>
      </c>
      <c r="I161" s="37">
        <v>0.2</v>
      </c>
    </row>
    <row r="162" spans="1:9" s="7" customFormat="1" ht="47.25" x14ac:dyDescent="0.3">
      <c r="A162" s="33"/>
      <c r="B162" s="25"/>
      <c r="C162" s="21" t="s">
        <v>5</v>
      </c>
      <c r="D162" s="20" t="s">
        <v>80</v>
      </c>
      <c r="E162" s="21"/>
      <c r="F162" s="74" t="s">
        <v>81</v>
      </c>
      <c r="G162" s="65" t="s">
        <v>63</v>
      </c>
      <c r="H162" s="57">
        <v>5</v>
      </c>
      <c r="I162" s="37">
        <v>0.3</v>
      </c>
    </row>
    <row r="163" spans="1:9" x14ac:dyDescent="0.25">
      <c r="A163" s="14">
        <v>27</v>
      </c>
      <c r="B163" s="11" t="s">
        <v>16</v>
      </c>
      <c r="C163" s="14"/>
      <c r="D163" s="13"/>
      <c r="E163" s="14"/>
      <c r="F163" s="13"/>
      <c r="G163" s="14"/>
      <c r="H163" s="59"/>
      <c r="I163" s="37"/>
    </row>
    <row r="164" spans="1:9" x14ac:dyDescent="0.25">
      <c r="A164" s="47"/>
      <c r="B164" s="11"/>
      <c r="C164" s="14" t="s">
        <v>5</v>
      </c>
      <c r="D164" s="13" t="s">
        <v>49</v>
      </c>
      <c r="E164" s="14"/>
      <c r="F164" s="13" t="s">
        <v>50</v>
      </c>
      <c r="G164" s="14" t="s">
        <v>63</v>
      </c>
      <c r="H164" s="60">
        <v>9</v>
      </c>
      <c r="I164" s="37">
        <v>0.2</v>
      </c>
    </row>
    <row r="165" spans="1:9" ht="47.25" x14ac:dyDescent="0.25">
      <c r="A165" s="33">
        <v>28</v>
      </c>
      <c r="B165" s="25" t="s">
        <v>53</v>
      </c>
      <c r="C165" s="33"/>
      <c r="D165" s="25"/>
      <c r="E165" s="36"/>
      <c r="F165" s="25"/>
      <c r="G165" s="14"/>
      <c r="H165" s="49"/>
      <c r="I165" s="45"/>
    </row>
    <row r="166" spans="1:9" ht="78.75" x14ac:dyDescent="0.25">
      <c r="A166" s="33"/>
      <c r="B166" s="25"/>
      <c r="C166" s="33" t="s">
        <v>5</v>
      </c>
      <c r="D166" s="25" t="s">
        <v>54</v>
      </c>
      <c r="E166" s="36"/>
      <c r="F166" s="25" t="s">
        <v>58</v>
      </c>
      <c r="G166" s="14" t="s">
        <v>63</v>
      </c>
      <c r="H166" s="49">
        <v>8</v>
      </c>
      <c r="I166" s="45">
        <v>1</v>
      </c>
    </row>
    <row r="167" spans="1:9" ht="94.5" x14ac:dyDescent="0.25">
      <c r="A167" s="33"/>
      <c r="B167" s="25"/>
      <c r="C167" s="33" t="s">
        <v>5</v>
      </c>
      <c r="D167" s="25" t="s">
        <v>17</v>
      </c>
      <c r="E167" s="36"/>
      <c r="F167" s="25" t="s">
        <v>55</v>
      </c>
      <c r="G167" s="14" t="s">
        <v>63</v>
      </c>
      <c r="H167" s="49">
        <v>8</v>
      </c>
      <c r="I167" s="45">
        <v>1</v>
      </c>
    </row>
    <row r="168" spans="1:9" ht="47.25" x14ac:dyDescent="0.25">
      <c r="A168" s="33"/>
      <c r="B168" s="25"/>
      <c r="C168" s="33" t="s">
        <v>5</v>
      </c>
      <c r="D168" s="25" t="s">
        <v>18</v>
      </c>
      <c r="E168" s="36"/>
      <c r="F168" s="25" t="s">
        <v>19</v>
      </c>
      <c r="G168" s="14" t="s">
        <v>63</v>
      </c>
      <c r="H168" s="49">
        <v>8</v>
      </c>
      <c r="I168" s="45">
        <v>1</v>
      </c>
    </row>
    <row r="169" spans="1:9" ht="47.25" x14ac:dyDescent="0.25">
      <c r="A169" s="33"/>
      <c r="B169" s="25"/>
      <c r="C169" s="33" t="s">
        <v>5</v>
      </c>
      <c r="D169" s="25" t="s">
        <v>56</v>
      </c>
      <c r="E169" s="36"/>
      <c r="F169" s="25" t="s">
        <v>57</v>
      </c>
      <c r="G169" s="14" t="s">
        <v>63</v>
      </c>
      <c r="H169" s="49">
        <v>8</v>
      </c>
      <c r="I169" s="45">
        <v>1</v>
      </c>
    </row>
    <row r="170" spans="1:9" x14ac:dyDescent="0.25">
      <c r="A170" s="53" t="s">
        <v>76</v>
      </c>
      <c r="B170" s="54" t="s">
        <v>141</v>
      </c>
      <c r="C170" s="53"/>
      <c r="D170" s="55"/>
      <c r="E170" s="53"/>
      <c r="F170" s="55"/>
      <c r="G170" s="55"/>
      <c r="H170" s="53"/>
      <c r="I170" s="102">
        <f>SUM(I171:I198)</f>
        <v>15.100000000000001</v>
      </c>
    </row>
    <row r="171" spans="1:9" s="7" customFormat="1" ht="47.25" x14ac:dyDescent="0.3">
      <c r="A171" s="33">
        <v>1</v>
      </c>
      <c r="B171" s="34" t="s">
        <v>77</v>
      </c>
      <c r="C171" s="25"/>
      <c r="D171" s="25"/>
      <c r="E171" s="36"/>
      <c r="F171" s="13"/>
      <c r="G171" s="46"/>
      <c r="H171" s="57"/>
      <c r="I171" s="18"/>
    </row>
    <row r="172" spans="1:9" s="7" customFormat="1" ht="56.25" customHeight="1" x14ac:dyDescent="0.3">
      <c r="A172" s="33"/>
      <c r="B172" s="34"/>
      <c r="C172" s="14" t="s">
        <v>5</v>
      </c>
      <c r="D172" s="25" t="s">
        <v>78</v>
      </c>
      <c r="E172" s="36"/>
      <c r="F172" s="25" t="s">
        <v>79</v>
      </c>
      <c r="G172" s="65" t="s">
        <v>63</v>
      </c>
      <c r="H172" s="57">
        <v>6</v>
      </c>
      <c r="I172" s="37">
        <v>0.6</v>
      </c>
    </row>
    <row r="173" spans="1:9" s="7" customFormat="1" ht="31.5" x14ac:dyDescent="0.3">
      <c r="A173" s="33">
        <v>2</v>
      </c>
      <c r="B173" s="34" t="s">
        <v>23</v>
      </c>
      <c r="C173" s="14"/>
      <c r="D173" s="35"/>
      <c r="E173" s="36"/>
      <c r="F173" s="25"/>
      <c r="G173" s="65"/>
      <c r="H173" s="57"/>
      <c r="I173" s="37"/>
    </row>
    <row r="174" spans="1:9" s="7" customFormat="1" ht="47.25" x14ac:dyDescent="0.3">
      <c r="A174" s="33"/>
      <c r="B174" s="34"/>
      <c r="C174" s="14" t="s">
        <v>5</v>
      </c>
      <c r="D174" s="35" t="s">
        <v>80</v>
      </c>
      <c r="E174" s="36"/>
      <c r="F174" s="25" t="s">
        <v>81</v>
      </c>
      <c r="G174" s="65" t="s">
        <v>63</v>
      </c>
      <c r="H174" s="57">
        <v>2</v>
      </c>
      <c r="I174" s="37">
        <v>0.4</v>
      </c>
    </row>
    <row r="175" spans="1:9" s="7" customFormat="1" ht="31.5" x14ac:dyDescent="0.3">
      <c r="A175" s="33">
        <v>3</v>
      </c>
      <c r="B175" s="25" t="s">
        <v>20</v>
      </c>
      <c r="C175" s="33"/>
      <c r="D175" s="25"/>
      <c r="E175" s="48"/>
      <c r="F175" s="25"/>
      <c r="G175" s="65"/>
      <c r="H175" s="57"/>
      <c r="I175" s="37"/>
    </row>
    <row r="176" spans="1:9" s="7" customFormat="1" ht="31.5" x14ac:dyDescent="0.3">
      <c r="A176" s="33"/>
      <c r="B176" s="25"/>
      <c r="C176" s="33" t="s">
        <v>5</v>
      </c>
      <c r="D176" s="74" t="s">
        <v>82</v>
      </c>
      <c r="E176" s="76"/>
      <c r="F176" s="74" t="s">
        <v>83</v>
      </c>
      <c r="G176" s="65" t="s">
        <v>63</v>
      </c>
      <c r="H176" s="57">
        <v>3</v>
      </c>
      <c r="I176" s="37">
        <v>0.6</v>
      </c>
    </row>
    <row r="177" spans="1:9" s="7" customFormat="1" ht="31.5" x14ac:dyDescent="0.3">
      <c r="A177" s="33"/>
      <c r="B177" s="25"/>
      <c r="C177" s="33" t="s">
        <v>5</v>
      </c>
      <c r="D177" s="74" t="s">
        <v>85</v>
      </c>
      <c r="E177" s="76"/>
      <c r="F177" s="74" t="s">
        <v>86</v>
      </c>
      <c r="G177" s="65" t="s">
        <v>63</v>
      </c>
      <c r="H177" s="57">
        <v>3</v>
      </c>
      <c r="I177" s="37">
        <v>0.6</v>
      </c>
    </row>
    <row r="178" spans="1:9" s="7" customFormat="1" ht="31.5" x14ac:dyDescent="0.3">
      <c r="A178" s="33"/>
      <c r="B178" s="25"/>
      <c r="C178" s="33" t="s">
        <v>5</v>
      </c>
      <c r="D178" s="74" t="s">
        <v>84</v>
      </c>
      <c r="E178" s="76"/>
      <c r="F178" s="74" t="s">
        <v>87</v>
      </c>
      <c r="G178" s="65" t="s">
        <v>63</v>
      </c>
      <c r="H178" s="57">
        <v>3</v>
      </c>
      <c r="I178" s="37">
        <v>0.6</v>
      </c>
    </row>
    <row r="179" spans="1:9" s="7" customFormat="1" ht="18.75" x14ac:dyDescent="0.3">
      <c r="A179" s="33"/>
      <c r="B179" s="25"/>
      <c r="C179" s="33" t="s">
        <v>5</v>
      </c>
      <c r="D179" s="25" t="s">
        <v>135</v>
      </c>
      <c r="E179" s="48"/>
      <c r="F179" s="25" t="s">
        <v>136</v>
      </c>
      <c r="G179" s="65" t="s">
        <v>63</v>
      </c>
      <c r="H179" s="57">
        <v>3</v>
      </c>
      <c r="I179" s="37">
        <v>0.4</v>
      </c>
    </row>
    <row r="180" spans="1:9" s="7" customFormat="1" ht="31.5" x14ac:dyDescent="0.3">
      <c r="A180" s="33"/>
      <c r="B180" s="25"/>
      <c r="C180" s="86" t="s">
        <v>5</v>
      </c>
      <c r="D180" s="74" t="s">
        <v>94</v>
      </c>
      <c r="E180" s="88"/>
      <c r="F180" s="74" t="s">
        <v>95</v>
      </c>
      <c r="G180" s="65" t="s">
        <v>63</v>
      </c>
      <c r="H180" s="57">
        <v>8</v>
      </c>
      <c r="I180" s="37">
        <v>0.4</v>
      </c>
    </row>
    <row r="181" spans="1:9" s="7" customFormat="1" ht="47.25" x14ac:dyDescent="0.3">
      <c r="A181" s="33"/>
      <c r="B181" s="25"/>
      <c r="C181" s="21" t="s">
        <v>5</v>
      </c>
      <c r="D181" s="20" t="s">
        <v>80</v>
      </c>
      <c r="E181" s="21"/>
      <c r="F181" s="74" t="s">
        <v>81</v>
      </c>
      <c r="G181" s="65" t="s">
        <v>63</v>
      </c>
      <c r="H181" s="57">
        <v>5</v>
      </c>
      <c r="I181" s="37">
        <v>0.2</v>
      </c>
    </row>
    <row r="182" spans="1:9" ht="30" x14ac:dyDescent="0.25">
      <c r="A182" s="22">
        <v>4</v>
      </c>
      <c r="B182" s="108" t="s">
        <v>142</v>
      </c>
      <c r="C182" s="14"/>
      <c r="D182" s="26"/>
      <c r="E182" s="45"/>
      <c r="F182" s="26"/>
      <c r="G182" s="63"/>
      <c r="H182" s="56"/>
      <c r="I182" s="37"/>
    </row>
    <row r="183" spans="1:9" ht="47.25" x14ac:dyDescent="0.25">
      <c r="A183" s="22"/>
      <c r="B183" s="64"/>
      <c r="C183" s="14" t="s">
        <v>5</v>
      </c>
      <c r="D183" s="26" t="s">
        <v>143</v>
      </c>
      <c r="E183" s="45"/>
      <c r="F183" s="26" t="s">
        <v>144</v>
      </c>
      <c r="G183" s="63" t="s">
        <v>63</v>
      </c>
      <c r="H183" s="56">
        <v>1</v>
      </c>
      <c r="I183" s="37">
        <v>1</v>
      </c>
    </row>
    <row r="184" spans="1:9" s="7" customFormat="1" ht="31.5" x14ac:dyDescent="0.3">
      <c r="A184" s="33"/>
      <c r="B184" s="25"/>
      <c r="C184" s="86" t="s">
        <v>5</v>
      </c>
      <c r="D184" s="74" t="s">
        <v>94</v>
      </c>
      <c r="E184" s="88"/>
      <c r="F184" s="74" t="s">
        <v>95</v>
      </c>
      <c r="G184" s="65" t="s">
        <v>63</v>
      </c>
      <c r="H184" s="57">
        <v>8</v>
      </c>
      <c r="I184" s="37">
        <v>0.2</v>
      </c>
    </row>
    <row r="185" spans="1:9" s="7" customFormat="1" ht="47.25" x14ac:dyDescent="0.3">
      <c r="A185" s="33"/>
      <c r="B185" s="25"/>
      <c r="C185" s="21" t="s">
        <v>5</v>
      </c>
      <c r="D185" s="20" t="s">
        <v>80</v>
      </c>
      <c r="E185" s="21"/>
      <c r="F185" s="74" t="s">
        <v>81</v>
      </c>
      <c r="G185" s="65" t="s">
        <v>63</v>
      </c>
      <c r="H185" s="57">
        <v>5</v>
      </c>
      <c r="I185" s="37">
        <v>0.2</v>
      </c>
    </row>
    <row r="186" spans="1:9" ht="78.75" x14ac:dyDescent="0.25">
      <c r="A186" s="22">
        <v>5</v>
      </c>
      <c r="B186" s="13" t="s">
        <v>148</v>
      </c>
      <c r="C186" s="39"/>
      <c r="D186" s="35"/>
      <c r="E186" s="18"/>
      <c r="F186" s="13"/>
      <c r="G186" s="14"/>
      <c r="H186" s="11"/>
      <c r="I186" s="11"/>
    </row>
    <row r="187" spans="1:9" ht="73.5" customHeight="1" x14ac:dyDescent="0.25">
      <c r="A187" s="67"/>
      <c r="B187" s="66"/>
      <c r="C187" s="39" t="s">
        <v>5</v>
      </c>
      <c r="D187" s="109" t="s">
        <v>149</v>
      </c>
      <c r="E187" s="18"/>
      <c r="F187" s="110" t="s">
        <v>150</v>
      </c>
      <c r="G187" s="111" t="s">
        <v>63</v>
      </c>
      <c r="H187" s="111">
        <v>4</v>
      </c>
      <c r="I187" s="111">
        <v>8</v>
      </c>
    </row>
    <row r="188" spans="1:9" s="7" customFormat="1" ht="31.5" x14ac:dyDescent="0.3">
      <c r="A188" s="33"/>
      <c r="B188" s="25"/>
      <c r="C188" s="86" t="s">
        <v>5</v>
      </c>
      <c r="D188" s="74" t="s">
        <v>94</v>
      </c>
      <c r="E188" s="88"/>
      <c r="F188" s="74" t="s">
        <v>95</v>
      </c>
      <c r="G188" s="65" t="s">
        <v>63</v>
      </c>
      <c r="H188" s="57">
        <v>8</v>
      </c>
      <c r="I188" s="37">
        <v>0.4</v>
      </c>
    </row>
    <row r="189" spans="1:9" s="7" customFormat="1" ht="47.25" x14ac:dyDescent="0.3">
      <c r="A189" s="33"/>
      <c r="B189" s="25"/>
      <c r="C189" s="21" t="s">
        <v>5</v>
      </c>
      <c r="D189" s="20" t="s">
        <v>80</v>
      </c>
      <c r="E189" s="21"/>
      <c r="F189" s="74" t="s">
        <v>81</v>
      </c>
      <c r="G189" s="65" t="s">
        <v>63</v>
      </c>
      <c r="H189" s="57">
        <v>5</v>
      </c>
      <c r="I189" s="37">
        <v>0.2</v>
      </c>
    </row>
    <row r="190" spans="1:9" ht="31.5" x14ac:dyDescent="0.25">
      <c r="A190" s="67">
        <v>6</v>
      </c>
      <c r="B190" s="13" t="s">
        <v>145</v>
      </c>
      <c r="C190" s="39"/>
      <c r="D190" s="69"/>
      <c r="E190" s="18"/>
      <c r="F190" s="69"/>
      <c r="G190" s="14"/>
      <c r="H190" s="11"/>
      <c r="I190" s="11"/>
    </row>
    <row r="191" spans="1:9" ht="47.25" x14ac:dyDescent="0.25">
      <c r="A191" s="67"/>
      <c r="B191" s="66"/>
      <c r="C191" s="39" t="s">
        <v>5</v>
      </c>
      <c r="D191" s="13" t="s">
        <v>145</v>
      </c>
      <c r="E191" s="70"/>
      <c r="F191" s="13" t="s">
        <v>151</v>
      </c>
      <c r="G191" s="18" t="s">
        <v>63</v>
      </c>
      <c r="H191" s="14">
        <v>2</v>
      </c>
      <c r="I191" s="18">
        <v>0.05</v>
      </c>
    </row>
    <row r="192" spans="1:9" s="7" customFormat="1" ht="31.5" x14ac:dyDescent="0.3">
      <c r="A192" s="33"/>
      <c r="B192" s="25"/>
      <c r="C192" s="86" t="s">
        <v>5</v>
      </c>
      <c r="D192" s="74" t="s">
        <v>152</v>
      </c>
      <c r="E192" s="88"/>
      <c r="F192" s="74" t="s">
        <v>95</v>
      </c>
      <c r="G192" s="65" t="s">
        <v>63</v>
      </c>
      <c r="H192" s="57">
        <v>8</v>
      </c>
      <c r="I192" s="37">
        <v>0.4</v>
      </c>
    </row>
    <row r="193" spans="1:9" s="7" customFormat="1" ht="47.25" x14ac:dyDescent="0.3">
      <c r="A193" s="33"/>
      <c r="B193" s="25"/>
      <c r="C193" s="21" t="s">
        <v>5</v>
      </c>
      <c r="D193" s="20" t="s">
        <v>80</v>
      </c>
      <c r="E193" s="21"/>
      <c r="F193" s="74" t="s">
        <v>81</v>
      </c>
      <c r="G193" s="65" t="s">
        <v>63</v>
      </c>
      <c r="H193" s="57">
        <v>5</v>
      </c>
      <c r="I193" s="37">
        <v>0.2</v>
      </c>
    </row>
    <row r="194" spans="1:9" x14ac:dyDescent="0.25">
      <c r="A194" s="67">
        <v>8</v>
      </c>
      <c r="B194" s="11" t="s">
        <v>146</v>
      </c>
      <c r="C194" s="39"/>
      <c r="D194" s="13"/>
      <c r="E194" s="14"/>
      <c r="F194" s="13"/>
      <c r="G194" s="13"/>
      <c r="H194" s="14"/>
      <c r="I194" s="18"/>
    </row>
    <row r="195" spans="1:9" x14ac:dyDescent="0.25">
      <c r="A195" s="67"/>
      <c r="B195" s="11"/>
      <c r="C195" s="39" t="s">
        <v>5</v>
      </c>
      <c r="D195" s="11" t="s">
        <v>146</v>
      </c>
      <c r="E195" s="14"/>
      <c r="F195" s="13" t="s">
        <v>147</v>
      </c>
      <c r="G195" s="18" t="s">
        <v>63</v>
      </c>
      <c r="H195" s="14">
        <v>1</v>
      </c>
      <c r="I195" s="18">
        <v>0.2</v>
      </c>
    </row>
    <row r="196" spans="1:9" s="7" customFormat="1" ht="47.25" x14ac:dyDescent="0.3">
      <c r="A196" s="33"/>
      <c r="B196" s="25"/>
      <c r="C196" s="21" t="s">
        <v>5</v>
      </c>
      <c r="D196" s="20" t="s">
        <v>80</v>
      </c>
      <c r="E196" s="21"/>
      <c r="F196" s="74" t="s">
        <v>81</v>
      </c>
      <c r="G196" s="65" t="s">
        <v>63</v>
      </c>
      <c r="H196" s="57">
        <v>5</v>
      </c>
      <c r="I196" s="37">
        <v>0.15</v>
      </c>
    </row>
    <row r="197" spans="1:9" x14ac:dyDescent="0.25">
      <c r="A197" s="67">
        <v>9</v>
      </c>
      <c r="B197" s="11" t="s">
        <v>16</v>
      </c>
      <c r="C197" s="39"/>
      <c r="D197" s="13"/>
      <c r="E197" s="14"/>
      <c r="F197" s="13"/>
      <c r="G197" s="13"/>
      <c r="H197" s="13"/>
      <c r="I197" s="11"/>
    </row>
    <row r="198" spans="1:9" ht="31.5" x14ac:dyDescent="0.25">
      <c r="A198" s="67"/>
      <c r="B198" s="11"/>
      <c r="C198" s="39" t="s">
        <v>5</v>
      </c>
      <c r="D198" s="68" t="s">
        <v>16</v>
      </c>
      <c r="E198" s="70"/>
      <c r="F198" s="69" t="s">
        <v>137</v>
      </c>
      <c r="G198" s="14" t="s">
        <v>63</v>
      </c>
      <c r="H198" s="14">
        <v>9</v>
      </c>
      <c r="I198" s="18">
        <v>0.3</v>
      </c>
    </row>
    <row r="199" spans="1:9" x14ac:dyDescent="0.25">
      <c r="A199" s="67"/>
      <c r="B199" s="71"/>
      <c r="C199" s="72"/>
      <c r="D199" s="73"/>
      <c r="E199" s="72"/>
      <c r="F199" s="73"/>
      <c r="G199" s="103" t="s">
        <v>65</v>
      </c>
      <c r="H199" s="103"/>
      <c r="I199" s="106">
        <f>SUM(I170+I61+I7)</f>
        <v>100.20000000000002</v>
      </c>
    </row>
    <row r="200" spans="1:9" x14ac:dyDescent="0.25">
      <c r="I200" s="99"/>
    </row>
    <row r="201" spans="1:9" x14ac:dyDescent="0.25">
      <c r="I201"/>
    </row>
    <row r="202" spans="1:9" x14ac:dyDescent="0.25">
      <c r="I202"/>
    </row>
    <row r="203" spans="1:9" x14ac:dyDescent="0.25">
      <c r="I203"/>
    </row>
    <row r="204" spans="1:9" x14ac:dyDescent="0.25">
      <c r="I204"/>
    </row>
    <row r="205" spans="1:9" x14ac:dyDescent="0.25">
      <c r="I205"/>
    </row>
    <row r="206" spans="1:9" x14ac:dyDescent="0.25">
      <c r="I206"/>
    </row>
    <row r="207" spans="1:9" x14ac:dyDescent="0.25">
      <c r="I207"/>
    </row>
    <row r="208" spans="1:9" x14ac:dyDescent="0.25">
      <c r="I208"/>
    </row>
    <row r="209" spans="8:11" x14ac:dyDescent="0.25">
      <c r="I209"/>
    </row>
    <row r="210" spans="8:11" x14ac:dyDescent="0.25">
      <c r="I210"/>
    </row>
    <row r="211" spans="8:11" x14ac:dyDescent="0.25">
      <c r="H211" s="112"/>
      <c r="I211" s="98"/>
      <c r="J211" s="98"/>
      <c r="K211" s="98"/>
    </row>
    <row r="212" spans="8:11" x14ac:dyDescent="0.25">
      <c r="H212" s="112"/>
      <c r="I212" s="98"/>
      <c r="J212" s="98"/>
      <c r="K212" s="98"/>
    </row>
    <row r="213" spans="8:11" x14ac:dyDescent="0.25">
      <c r="H213" s="112"/>
      <c r="I213" s="98"/>
      <c r="J213" s="98"/>
      <c r="K213" s="98"/>
    </row>
    <row r="214" spans="8:11" x14ac:dyDescent="0.25">
      <c r="H214" s="112"/>
      <c r="I214" s="98"/>
      <c r="J214" s="98"/>
      <c r="K214" s="98"/>
    </row>
    <row r="215" spans="8:11" x14ac:dyDescent="0.25">
      <c r="H215" s="112"/>
      <c r="I215" s="98"/>
      <c r="J215" s="98"/>
      <c r="K215" s="98"/>
    </row>
    <row r="216" spans="8:11" x14ac:dyDescent="0.25">
      <c r="H216" s="112"/>
      <c r="I216" s="98"/>
      <c r="J216" s="98"/>
      <c r="K216" s="98"/>
    </row>
    <row r="217" spans="8:11" x14ac:dyDescent="0.25">
      <c r="H217" s="112"/>
      <c r="I217" s="98"/>
      <c r="J217" s="98"/>
      <c r="K217" s="98"/>
    </row>
    <row r="218" spans="8:11" x14ac:dyDescent="0.25">
      <c r="H218" s="112"/>
      <c r="I218" s="98"/>
      <c r="J218" s="98"/>
      <c r="K218" s="98"/>
    </row>
    <row r="219" spans="8:11" x14ac:dyDescent="0.25">
      <c r="H219" s="112"/>
      <c r="I219" s="98"/>
      <c r="J219" s="98"/>
      <c r="K219" s="98"/>
    </row>
    <row r="220" spans="8:11" x14ac:dyDescent="0.25">
      <c r="H220" s="112"/>
      <c r="I220" s="98"/>
      <c r="J220" s="98"/>
      <c r="K220" s="98"/>
    </row>
    <row r="221" spans="8:11" x14ac:dyDescent="0.25">
      <c r="H221" s="112"/>
      <c r="I221" s="98"/>
      <c r="J221" s="98"/>
      <c r="K221" s="98"/>
    </row>
    <row r="222" spans="8:11" x14ac:dyDescent="0.25">
      <c r="H222" s="112"/>
      <c r="I222" s="98"/>
      <c r="J222" s="98"/>
      <c r="K222" s="98"/>
    </row>
    <row r="223" spans="8:11" x14ac:dyDescent="0.25">
      <c r="H223" s="112"/>
      <c r="I223" s="98"/>
      <c r="J223" s="98"/>
      <c r="K223" s="98"/>
    </row>
    <row r="224" spans="8:11" x14ac:dyDescent="0.25">
      <c r="H224" s="112"/>
      <c r="I224" s="98"/>
      <c r="J224" s="98"/>
      <c r="K224" s="98"/>
    </row>
    <row r="225" spans="8:11" x14ac:dyDescent="0.25">
      <c r="H225" s="112"/>
      <c r="I225" s="98"/>
      <c r="J225" s="98"/>
      <c r="K225" s="98"/>
    </row>
    <row r="226" spans="8:11" x14ac:dyDescent="0.25">
      <c r="H226" s="112"/>
      <c r="I226" s="98"/>
      <c r="J226" s="98"/>
      <c r="K226" s="98"/>
    </row>
    <row r="227" spans="8:11" x14ac:dyDescent="0.25">
      <c r="H227" s="112"/>
      <c r="I227" s="98"/>
      <c r="J227" s="98"/>
      <c r="K227" s="98"/>
    </row>
    <row r="228" spans="8:11" x14ac:dyDescent="0.25">
      <c r="H228" s="112"/>
      <c r="I228" s="98"/>
      <c r="J228" s="98"/>
      <c r="K228" s="98"/>
    </row>
    <row r="229" spans="8:11" x14ac:dyDescent="0.25">
      <c r="H229" s="112"/>
      <c r="I229" s="98"/>
      <c r="J229" s="98"/>
      <c r="K229" s="98"/>
    </row>
    <row r="230" spans="8:11" x14ac:dyDescent="0.25">
      <c r="H230" s="112"/>
      <c r="I230" s="98"/>
      <c r="J230" s="98"/>
      <c r="K230" s="98"/>
    </row>
    <row r="231" spans="8:11" x14ac:dyDescent="0.25">
      <c r="H231" s="112"/>
      <c r="I231" s="98"/>
      <c r="J231" s="98"/>
      <c r="K231" s="98"/>
    </row>
    <row r="232" spans="8:11" x14ac:dyDescent="0.25">
      <c r="H232" s="112"/>
      <c r="I232" s="98"/>
      <c r="J232" s="98"/>
      <c r="K232" s="98"/>
    </row>
    <row r="233" spans="8:11" x14ac:dyDescent="0.25">
      <c r="H233" s="112"/>
      <c r="I233" s="98"/>
      <c r="J233" s="98"/>
      <c r="K233" s="98"/>
    </row>
    <row r="234" spans="8:11" x14ac:dyDescent="0.25">
      <c r="H234" s="112"/>
      <c r="I234" s="98"/>
      <c r="J234" s="98"/>
      <c r="K234" s="98"/>
    </row>
    <row r="235" spans="8:11" x14ac:dyDescent="0.25">
      <c r="H235" s="112"/>
      <c r="I235" s="98"/>
      <c r="J235" s="98"/>
      <c r="K235" s="98"/>
    </row>
    <row r="236" spans="8:11" x14ac:dyDescent="0.25">
      <c r="H236" s="112"/>
      <c r="I236" s="98"/>
      <c r="J236" s="98"/>
      <c r="K236" s="98"/>
    </row>
    <row r="237" spans="8:11" x14ac:dyDescent="0.25">
      <c r="H237" s="112"/>
      <c r="I237" s="98"/>
      <c r="J237" s="98"/>
      <c r="K237" s="98"/>
    </row>
    <row r="238" spans="8:11" x14ac:dyDescent="0.25">
      <c r="H238" s="112"/>
      <c r="I238" s="98"/>
      <c r="J238" s="98"/>
      <c r="K238" s="98"/>
    </row>
    <row r="239" spans="8:11" x14ac:dyDescent="0.25">
      <c r="H239" s="112"/>
      <c r="I239" s="98"/>
      <c r="J239" s="98"/>
      <c r="K239" s="98"/>
    </row>
    <row r="240" spans="8:11" x14ac:dyDescent="0.25">
      <c r="H240" s="112"/>
      <c r="I240" s="98"/>
      <c r="J240" s="98"/>
      <c r="K240" s="98"/>
    </row>
    <row r="241" spans="8:11" x14ac:dyDescent="0.25">
      <c r="H241" s="112"/>
      <c r="I241" s="98"/>
      <c r="J241" s="98"/>
      <c r="K241" s="98"/>
    </row>
    <row r="242" spans="8:11" x14ac:dyDescent="0.25">
      <c r="H242" s="112"/>
      <c r="I242" s="98"/>
      <c r="J242" s="98"/>
      <c r="K242" s="98"/>
    </row>
    <row r="243" spans="8:11" x14ac:dyDescent="0.25">
      <c r="H243" s="112"/>
      <c r="I243" s="98"/>
      <c r="J243" s="98"/>
      <c r="K243" s="98"/>
    </row>
    <row r="244" spans="8:11" x14ac:dyDescent="0.25">
      <c r="H244" s="112"/>
      <c r="I244" s="98"/>
      <c r="J244" s="98"/>
      <c r="K244" s="98"/>
    </row>
    <row r="245" spans="8:11" x14ac:dyDescent="0.25">
      <c r="H245" s="112"/>
      <c r="I245" s="98"/>
      <c r="J245" s="98"/>
      <c r="K245" s="98"/>
    </row>
    <row r="246" spans="8:11" x14ac:dyDescent="0.25">
      <c r="H246" s="112"/>
      <c r="I246" s="98"/>
      <c r="J246" s="98"/>
      <c r="K246" s="98"/>
    </row>
    <row r="247" spans="8:11" x14ac:dyDescent="0.25">
      <c r="H247" s="112"/>
      <c r="I247" s="98"/>
      <c r="J247" s="98"/>
      <c r="K247" s="98"/>
    </row>
    <row r="248" spans="8:11" x14ac:dyDescent="0.25">
      <c r="H248" s="112"/>
      <c r="I248" s="98"/>
      <c r="J248" s="98"/>
      <c r="K248" s="98"/>
    </row>
    <row r="249" spans="8:11" x14ac:dyDescent="0.25">
      <c r="H249" s="112"/>
      <c r="I249" s="98"/>
      <c r="J249" s="98"/>
      <c r="K249" s="98"/>
    </row>
    <row r="250" spans="8:11" x14ac:dyDescent="0.25">
      <c r="H250" s="112"/>
      <c r="I250" s="98"/>
      <c r="J250" s="98"/>
      <c r="K250" s="98"/>
    </row>
    <row r="251" spans="8:11" x14ac:dyDescent="0.25">
      <c r="H251" s="112"/>
      <c r="I251" s="98"/>
      <c r="J251" s="98"/>
      <c r="K251" s="98"/>
    </row>
    <row r="252" spans="8:11" x14ac:dyDescent="0.25">
      <c r="H252" s="112"/>
      <c r="I252" s="98"/>
      <c r="J252" s="98"/>
      <c r="K252" s="98"/>
    </row>
    <row r="253" spans="8:11" x14ac:dyDescent="0.25">
      <c r="H253" s="112"/>
      <c r="I253" s="98"/>
      <c r="J253" s="98"/>
      <c r="K253" s="98"/>
    </row>
    <row r="254" spans="8:11" x14ac:dyDescent="0.25">
      <c r="H254" s="112"/>
      <c r="I254" s="98"/>
      <c r="J254" s="98"/>
      <c r="K254" s="98"/>
    </row>
    <row r="255" spans="8:11" x14ac:dyDescent="0.25">
      <c r="H255" s="112"/>
      <c r="I255" s="98"/>
      <c r="J255" s="98"/>
      <c r="K255" s="98"/>
    </row>
    <row r="256" spans="8:11" x14ac:dyDescent="0.25">
      <c r="H256" s="112"/>
      <c r="I256" s="98"/>
      <c r="J256" s="98"/>
      <c r="K256" s="98"/>
    </row>
    <row r="257" spans="8:11" x14ac:dyDescent="0.25">
      <c r="H257" s="112"/>
      <c r="I257" s="98"/>
      <c r="J257" s="98"/>
      <c r="K257" s="98"/>
    </row>
    <row r="258" spans="8:11" x14ac:dyDescent="0.25">
      <c r="H258" s="112"/>
      <c r="I258" s="98"/>
      <c r="J258" s="98"/>
      <c r="K258" s="98"/>
    </row>
    <row r="259" spans="8:11" x14ac:dyDescent="0.25">
      <c r="H259" s="112"/>
      <c r="I259" s="98"/>
      <c r="J259" s="98"/>
      <c r="K259" s="98"/>
    </row>
    <row r="260" spans="8:11" x14ac:dyDescent="0.25">
      <c r="H260" s="112"/>
      <c r="I260" s="98"/>
      <c r="J260" s="98"/>
      <c r="K260" s="98"/>
    </row>
    <row r="261" spans="8:11" x14ac:dyDescent="0.25">
      <c r="H261" s="112"/>
      <c r="I261" s="98"/>
      <c r="J261" s="98"/>
      <c r="K261" s="98"/>
    </row>
    <row r="262" spans="8:11" x14ac:dyDescent="0.25">
      <c r="H262" s="112"/>
      <c r="I262" s="98"/>
      <c r="J262" s="98"/>
      <c r="K262" s="98"/>
    </row>
    <row r="263" spans="8:11" x14ac:dyDescent="0.25">
      <c r="H263" s="112"/>
      <c r="I263" s="98"/>
      <c r="J263" s="98"/>
      <c r="K263" s="98"/>
    </row>
    <row r="264" spans="8:11" x14ac:dyDescent="0.25">
      <c r="H264" s="112"/>
      <c r="I264" s="98"/>
      <c r="J264" s="98"/>
      <c r="K264" s="98"/>
    </row>
    <row r="265" spans="8:11" x14ac:dyDescent="0.25">
      <c r="H265" s="112"/>
      <c r="I265" s="98"/>
      <c r="J265" s="98"/>
      <c r="K265" s="98"/>
    </row>
    <row r="266" spans="8:11" x14ac:dyDescent="0.25">
      <c r="H266" s="112"/>
      <c r="I266" s="98"/>
      <c r="J266" s="98"/>
      <c r="K266" s="98"/>
    </row>
    <row r="267" spans="8:11" x14ac:dyDescent="0.25">
      <c r="H267" s="112"/>
      <c r="I267" s="98"/>
      <c r="J267" s="98"/>
      <c r="K267" s="98"/>
    </row>
    <row r="268" spans="8:11" x14ac:dyDescent="0.25">
      <c r="H268" s="112"/>
      <c r="I268" s="98"/>
      <c r="J268" s="98"/>
      <c r="K268" s="98"/>
    </row>
    <row r="269" spans="8:11" x14ac:dyDescent="0.25">
      <c r="H269" s="112"/>
      <c r="I269" s="98"/>
      <c r="J269" s="98"/>
      <c r="K269" s="98"/>
    </row>
    <row r="270" spans="8:11" x14ac:dyDescent="0.25">
      <c r="H270" s="112"/>
      <c r="I270" s="98"/>
      <c r="J270" s="98"/>
      <c r="K270" s="98"/>
    </row>
    <row r="271" spans="8:11" x14ac:dyDescent="0.25">
      <c r="H271" s="112"/>
      <c r="I271" s="98"/>
      <c r="J271" s="98"/>
      <c r="K271" s="98"/>
    </row>
    <row r="272" spans="8:11" x14ac:dyDescent="0.25">
      <c r="H272" s="112"/>
      <c r="I272" s="98"/>
      <c r="J272" s="98"/>
      <c r="K272" s="98"/>
    </row>
    <row r="273" spans="8:11" x14ac:dyDescent="0.25">
      <c r="H273" s="112"/>
      <c r="I273" s="98"/>
      <c r="J273" s="98"/>
      <c r="K273" s="98"/>
    </row>
    <row r="274" spans="8:11" x14ac:dyDescent="0.25">
      <c r="H274" s="112"/>
      <c r="I274" s="98"/>
      <c r="J274" s="98"/>
      <c r="K274" s="98"/>
    </row>
    <row r="275" spans="8:11" x14ac:dyDescent="0.25">
      <c r="H275" s="112"/>
      <c r="I275" s="98"/>
      <c r="J275" s="98"/>
      <c r="K275" s="98"/>
    </row>
    <row r="276" spans="8:11" x14ac:dyDescent="0.25">
      <c r="H276" s="112"/>
      <c r="I276" s="98"/>
      <c r="J276" s="98"/>
      <c r="K276" s="98"/>
    </row>
    <row r="277" spans="8:11" x14ac:dyDescent="0.25">
      <c r="H277" s="112"/>
      <c r="I277" s="98"/>
      <c r="J277" s="98"/>
      <c r="K277" s="98"/>
    </row>
    <row r="278" spans="8:11" x14ac:dyDescent="0.25">
      <c r="H278" s="112"/>
      <c r="I278" s="98"/>
      <c r="J278" s="98"/>
      <c r="K278" s="98"/>
    </row>
    <row r="279" spans="8:11" x14ac:dyDescent="0.25">
      <c r="H279" s="112"/>
      <c r="I279" s="98"/>
      <c r="J279" s="98"/>
      <c r="K279" s="98"/>
    </row>
    <row r="280" spans="8:11" x14ac:dyDescent="0.25">
      <c r="H280" s="112"/>
      <c r="I280" s="98"/>
      <c r="J280" s="98"/>
      <c r="K280" s="98"/>
    </row>
    <row r="281" spans="8:11" x14ac:dyDescent="0.25">
      <c r="H281" s="112"/>
      <c r="I281" s="98"/>
      <c r="J281" s="98"/>
      <c r="K281" s="98"/>
    </row>
    <row r="282" spans="8:11" x14ac:dyDescent="0.25">
      <c r="H282" s="112"/>
      <c r="I282" s="98"/>
      <c r="J282" s="98"/>
      <c r="K282" s="98"/>
    </row>
    <row r="283" spans="8:11" x14ac:dyDescent="0.25">
      <c r="H283" s="112"/>
      <c r="I283" s="98"/>
      <c r="J283" s="98"/>
      <c r="K283" s="98"/>
    </row>
    <row r="284" spans="8:11" x14ac:dyDescent="0.25">
      <c r="H284" s="112"/>
      <c r="I284" s="98"/>
      <c r="J284" s="98"/>
      <c r="K284" s="98"/>
    </row>
    <row r="285" spans="8:11" x14ac:dyDescent="0.25">
      <c r="H285" s="112"/>
      <c r="I285" s="98"/>
      <c r="J285" s="98"/>
      <c r="K285" s="98"/>
    </row>
    <row r="286" spans="8:11" x14ac:dyDescent="0.25">
      <c r="H286" s="112"/>
      <c r="I286" s="98"/>
      <c r="J286" s="98"/>
      <c r="K286" s="98"/>
    </row>
    <row r="287" spans="8:11" x14ac:dyDescent="0.25">
      <c r="H287" s="112"/>
      <c r="I287" s="98"/>
      <c r="J287" s="98"/>
      <c r="K287" s="98"/>
    </row>
    <row r="288" spans="8:11" x14ac:dyDescent="0.25">
      <c r="H288" s="112"/>
      <c r="I288" s="98"/>
      <c r="J288" s="98"/>
      <c r="K288" s="98"/>
    </row>
    <row r="289" spans="8:11" x14ac:dyDescent="0.25">
      <c r="H289" s="112"/>
      <c r="I289" s="98"/>
      <c r="J289" s="98"/>
      <c r="K289" s="98"/>
    </row>
    <row r="290" spans="8:11" x14ac:dyDescent="0.25">
      <c r="H290" s="112"/>
      <c r="I290" s="98"/>
      <c r="J290" s="98"/>
      <c r="K290" s="98"/>
    </row>
    <row r="291" spans="8:11" x14ac:dyDescent="0.25">
      <c r="H291" s="112"/>
      <c r="I291" s="98"/>
      <c r="J291" s="98"/>
      <c r="K291" s="98"/>
    </row>
    <row r="292" spans="8:11" x14ac:dyDescent="0.25">
      <c r="H292" s="112"/>
      <c r="I292" s="98"/>
      <c r="J292" s="98"/>
      <c r="K292" s="98"/>
    </row>
    <row r="293" spans="8:11" x14ac:dyDescent="0.25">
      <c r="H293" s="112"/>
      <c r="I293" s="98"/>
      <c r="J293" s="98"/>
      <c r="K293" s="98"/>
    </row>
    <row r="294" spans="8:11" x14ac:dyDescent="0.25">
      <c r="H294" s="112"/>
      <c r="I294" s="98"/>
      <c r="J294" s="98"/>
      <c r="K294" s="98"/>
    </row>
    <row r="295" spans="8:11" x14ac:dyDescent="0.25">
      <c r="H295" s="112"/>
      <c r="I295" s="98"/>
      <c r="J295" s="98"/>
      <c r="K295" s="98"/>
    </row>
    <row r="296" spans="8:11" x14ac:dyDescent="0.25">
      <c r="H296" s="112"/>
      <c r="I296" s="98"/>
      <c r="J296" s="98"/>
      <c r="K296" s="98"/>
    </row>
    <row r="297" spans="8:11" x14ac:dyDescent="0.25">
      <c r="H297" s="112"/>
      <c r="I297" s="98"/>
      <c r="J297" s="98"/>
      <c r="K297" s="98"/>
    </row>
    <row r="298" spans="8:11" x14ac:dyDescent="0.25">
      <c r="H298" s="112"/>
      <c r="I298" s="98"/>
      <c r="J298" s="98"/>
      <c r="K298" s="98"/>
    </row>
    <row r="299" spans="8:11" x14ac:dyDescent="0.25">
      <c r="H299" s="112"/>
      <c r="I299" s="98"/>
      <c r="J299" s="98"/>
      <c r="K299" s="98"/>
    </row>
    <row r="300" spans="8:11" x14ac:dyDescent="0.25">
      <c r="H300" s="112"/>
      <c r="I300" s="98"/>
      <c r="J300" s="98"/>
      <c r="K300" s="98"/>
    </row>
    <row r="301" spans="8:11" x14ac:dyDescent="0.25">
      <c r="H301" s="112"/>
      <c r="I301" s="98"/>
      <c r="J301" s="98"/>
      <c r="K301" s="98"/>
    </row>
    <row r="302" spans="8:11" x14ac:dyDescent="0.25">
      <c r="H302" s="112"/>
      <c r="I302" s="98"/>
      <c r="J302" s="98"/>
      <c r="K302" s="98"/>
    </row>
    <row r="303" spans="8:11" x14ac:dyDescent="0.25">
      <c r="H303" s="112"/>
      <c r="I303" s="98"/>
      <c r="J303" s="98"/>
      <c r="K303" s="98"/>
    </row>
    <row r="304" spans="8:11" x14ac:dyDescent="0.25">
      <c r="H304" s="112"/>
      <c r="I304" s="98"/>
      <c r="J304" s="98"/>
      <c r="K304" s="98"/>
    </row>
    <row r="305" spans="8:11" x14ac:dyDescent="0.25">
      <c r="H305" s="112"/>
      <c r="I305" s="98"/>
      <c r="J305" s="98"/>
      <c r="K305" s="98"/>
    </row>
    <row r="306" spans="8:11" x14ac:dyDescent="0.25">
      <c r="H306" s="112"/>
      <c r="I306" s="98"/>
      <c r="J306" s="98"/>
      <c r="K306" s="98"/>
    </row>
    <row r="307" spans="8:11" x14ac:dyDescent="0.25">
      <c r="H307" s="112"/>
      <c r="I307" s="98"/>
      <c r="J307" s="98"/>
      <c r="K307" s="98"/>
    </row>
    <row r="308" spans="8:11" x14ac:dyDescent="0.25">
      <c r="H308" s="112"/>
      <c r="I308" s="98"/>
      <c r="J308" s="98"/>
      <c r="K308" s="98"/>
    </row>
    <row r="309" spans="8:11" x14ac:dyDescent="0.25">
      <c r="H309" s="112"/>
      <c r="I309" s="98"/>
      <c r="J309" s="98"/>
      <c r="K309" s="98"/>
    </row>
    <row r="310" spans="8:11" x14ac:dyDescent="0.25">
      <c r="H310" s="112"/>
      <c r="I310" s="98"/>
      <c r="J310" s="98"/>
      <c r="K310" s="98"/>
    </row>
    <row r="311" spans="8:11" x14ac:dyDescent="0.25">
      <c r="H311" s="112"/>
      <c r="I311" s="98"/>
      <c r="J311" s="98"/>
      <c r="K311" s="98"/>
    </row>
    <row r="312" spans="8:11" x14ac:dyDescent="0.25">
      <c r="H312" s="112"/>
      <c r="I312" s="98"/>
      <c r="J312" s="98"/>
      <c r="K312" s="98"/>
    </row>
    <row r="313" spans="8:11" x14ac:dyDescent="0.25">
      <c r="H313" s="112"/>
      <c r="I313" s="98"/>
      <c r="J313" s="98"/>
      <c r="K313" s="98"/>
    </row>
    <row r="314" spans="8:11" x14ac:dyDescent="0.25">
      <c r="H314" s="112"/>
      <c r="I314" s="98"/>
      <c r="J314" s="98"/>
      <c r="K314" s="98"/>
    </row>
    <row r="315" spans="8:11" x14ac:dyDescent="0.25">
      <c r="H315" s="112"/>
      <c r="I315" s="98"/>
      <c r="J315" s="98"/>
      <c r="K315" s="98"/>
    </row>
    <row r="316" spans="8:11" x14ac:dyDescent="0.25">
      <c r="H316" s="112"/>
      <c r="I316" s="98"/>
      <c r="J316" s="98"/>
      <c r="K316" s="98"/>
    </row>
    <row r="317" spans="8:11" x14ac:dyDescent="0.25">
      <c r="H317" s="112"/>
      <c r="I317" s="98"/>
      <c r="J317" s="98"/>
      <c r="K317" s="98"/>
    </row>
    <row r="318" spans="8:11" x14ac:dyDescent="0.25">
      <c r="H318" s="112"/>
      <c r="I318" s="98"/>
      <c r="J318" s="98"/>
      <c r="K318" s="98"/>
    </row>
    <row r="319" spans="8:11" x14ac:dyDescent="0.25">
      <c r="H319" s="112"/>
      <c r="I319" s="98"/>
      <c r="J319" s="98"/>
      <c r="K319" s="98"/>
    </row>
    <row r="320" spans="8:11" x14ac:dyDescent="0.25">
      <c r="H320" s="112"/>
      <c r="I320" s="98"/>
      <c r="J320" s="98"/>
      <c r="K320" s="98"/>
    </row>
    <row r="321" spans="8:11" x14ac:dyDescent="0.25">
      <c r="H321" s="112"/>
      <c r="I321" s="98"/>
      <c r="J321" s="98"/>
      <c r="K321" s="98"/>
    </row>
    <row r="322" spans="8:11" x14ac:dyDescent="0.25">
      <c r="H322" s="112"/>
      <c r="I322" s="98"/>
      <c r="J322" s="98"/>
      <c r="K322" s="98"/>
    </row>
    <row r="323" spans="8:11" x14ac:dyDescent="0.25">
      <c r="H323" s="112"/>
      <c r="I323" s="98"/>
      <c r="J323" s="98"/>
      <c r="K323" s="98"/>
    </row>
    <row r="324" spans="8:11" x14ac:dyDescent="0.25">
      <c r="H324" s="112"/>
      <c r="I324" s="98"/>
      <c r="J324" s="98"/>
      <c r="K324" s="98"/>
    </row>
    <row r="325" spans="8:11" x14ac:dyDescent="0.25">
      <c r="H325" s="112"/>
      <c r="I325" s="98"/>
      <c r="J325" s="98"/>
      <c r="K325" s="98"/>
    </row>
    <row r="326" spans="8:11" x14ac:dyDescent="0.25">
      <c r="H326" s="112"/>
      <c r="I326" s="98"/>
      <c r="J326" s="98"/>
      <c r="K326" s="98"/>
    </row>
    <row r="327" spans="8:11" x14ac:dyDescent="0.25">
      <c r="H327" s="112"/>
      <c r="I327" s="98"/>
      <c r="J327" s="98"/>
      <c r="K327" s="98"/>
    </row>
    <row r="328" spans="8:11" x14ac:dyDescent="0.25">
      <c r="H328" s="112"/>
      <c r="I328" s="98"/>
      <c r="J328" s="98"/>
      <c r="K328" s="98"/>
    </row>
    <row r="329" spans="8:11" x14ac:dyDescent="0.25">
      <c r="H329" s="112"/>
      <c r="I329" s="98"/>
      <c r="J329" s="98"/>
      <c r="K329" s="98"/>
    </row>
    <row r="330" spans="8:11" x14ac:dyDescent="0.25">
      <c r="H330" s="112"/>
      <c r="I330" s="98"/>
      <c r="J330" s="98"/>
      <c r="K330" s="98"/>
    </row>
    <row r="331" spans="8:11" x14ac:dyDescent="0.25">
      <c r="H331" s="112"/>
      <c r="I331" s="98"/>
      <c r="J331" s="98"/>
      <c r="K331" s="98"/>
    </row>
    <row r="332" spans="8:11" x14ac:dyDescent="0.25">
      <c r="H332" s="112"/>
      <c r="I332" s="98"/>
      <c r="J332" s="98"/>
      <c r="K332" s="98"/>
    </row>
    <row r="333" spans="8:11" x14ac:dyDescent="0.25">
      <c r="H333" s="112"/>
      <c r="I333" s="98"/>
      <c r="J333" s="98"/>
      <c r="K333" s="98"/>
    </row>
    <row r="334" spans="8:11" x14ac:dyDescent="0.25">
      <c r="H334" s="112"/>
      <c r="I334" s="98"/>
      <c r="J334" s="98"/>
      <c r="K334" s="98"/>
    </row>
    <row r="335" spans="8:11" x14ac:dyDescent="0.25">
      <c r="H335" s="112"/>
      <c r="I335" s="98"/>
      <c r="J335" s="98"/>
      <c r="K335" s="98"/>
    </row>
    <row r="336" spans="8:11" x14ac:dyDescent="0.25">
      <c r="H336" s="112"/>
      <c r="I336" s="98"/>
      <c r="J336" s="98"/>
      <c r="K336" s="98"/>
    </row>
    <row r="337" spans="8:11" x14ac:dyDescent="0.25">
      <c r="H337" s="112"/>
      <c r="I337" s="98"/>
      <c r="J337" s="98"/>
      <c r="K337" s="98"/>
    </row>
    <row r="338" spans="8:11" x14ac:dyDescent="0.25">
      <c r="H338" s="112"/>
      <c r="I338" s="98"/>
      <c r="J338" s="98"/>
      <c r="K338" s="98"/>
    </row>
    <row r="339" spans="8:11" x14ac:dyDescent="0.25">
      <c r="H339" s="112"/>
      <c r="I339" s="98"/>
      <c r="J339" s="98"/>
      <c r="K339" s="98"/>
    </row>
    <row r="340" spans="8:11" x14ac:dyDescent="0.25">
      <c r="H340" s="112"/>
      <c r="I340" s="98"/>
      <c r="J340" s="98"/>
      <c r="K340" s="98"/>
    </row>
    <row r="341" spans="8:11" x14ac:dyDescent="0.25">
      <c r="H341" s="112"/>
      <c r="I341" s="98"/>
      <c r="J341" s="98"/>
      <c r="K341" s="98"/>
    </row>
    <row r="342" spans="8:11" x14ac:dyDescent="0.25">
      <c r="H342" s="112"/>
      <c r="I342" s="98"/>
      <c r="J342" s="98"/>
      <c r="K342" s="98"/>
    </row>
    <row r="343" spans="8:11" x14ac:dyDescent="0.25">
      <c r="H343" s="112"/>
      <c r="I343" s="98"/>
      <c r="J343" s="98"/>
      <c r="K343" s="98"/>
    </row>
    <row r="344" spans="8:11" x14ac:dyDescent="0.25">
      <c r="H344" s="112"/>
      <c r="I344" s="98"/>
      <c r="J344" s="98"/>
      <c r="K344" s="98"/>
    </row>
    <row r="345" spans="8:11" x14ac:dyDescent="0.25">
      <c r="H345" s="112"/>
      <c r="I345" s="98"/>
      <c r="J345" s="98"/>
      <c r="K345" s="98"/>
    </row>
    <row r="346" spans="8:11" x14ac:dyDescent="0.25">
      <c r="H346" s="112"/>
      <c r="I346" s="98"/>
      <c r="J346" s="98"/>
      <c r="K346" s="98"/>
    </row>
    <row r="347" spans="8:11" x14ac:dyDescent="0.25">
      <c r="H347" s="112"/>
      <c r="I347" s="98"/>
      <c r="J347" s="98"/>
      <c r="K347" s="98"/>
    </row>
    <row r="348" spans="8:11" x14ac:dyDescent="0.25">
      <c r="H348" s="112"/>
      <c r="I348" s="98"/>
      <c r="J348" s="98"/>
      <c r="K348" s="98"/>
    </row>
    <row r="349" spans="8:11" x14ac:dyDescent="0.25">
      <c r="H349" s="112"/>
      <c r="I349" s="98"/>
      <c r="J349" s="98"/>
      <c r="K349" s="98"/>
    </row>
    <row r="350" spans="8:11" x14ac:dyDescent="0.25">
      <c r="H350" s="112"/>
      <c r="I350" s="98"/>
      <c r="J350" s="98"/>
      <c r="K350" s="98"/>
    </row>
    <row r="351" spans="8:11" x14ac:dyDescent="0.25">
      <c r="H351" s="112"/>
      <c r="I351" s="98"/>
      <c r="J351" s="98"/>
      <c r="K351" s="98"/>
    </row>
    <row r="352" spans="8:11" x14ac:dyDescent="0.25">
      <c r="H352" s="112"/>
      <c r="I352" s="98"/>
      <c r="J352" s="98"/>
      <c r="K352" s="98"/>
    </row>
    <row r="353" spans="8:11" x14ac:dyDescent="0.25">
      <c r="H353" s="112"/>
      <c r="I353" s="98"/>
      <c r="J353" s="98"/>
      <c r="K353" s="98"/>
    </row>
    <row r="354" spans="8:11" x14ac:dyDescent="0.25">
      <c r="H354" s="112"/>
      <c r="I354" s="98"/>
      <c r="J354" s="98"/>
      <c r="K354" s="98"/>
    </row>
    <row r="355" spans="8:11" x14ac:dyDescent="0.25">
      <c r="H355" s="112"/>
      <c r="I355" s="98"/>
      <c r="J355" s="98"/>
      <c r="K355" s="98"/>
    </row>
    <row r="356" spans="8:11" x14ac:dyDescent="0.25">
      <c r="H356" s="112"/>
      <c r="I356" s="98"/>
      <c r="J356" s="98"/>
      <c r="K356" s="98"/>
    </row>
    <row r="357" spans="8:11" x14ac:dyDescent="0.25">
      <c r="H357" s="112"/>
      <c r="I357" s="98"/>
      <c r="J357" s="98"/>
      <c r="K357" s="98"/>
    </row>
    <row r="358" spans="8:11" x14ac:dyDescent="0.25">
      <c r="H358" s="112"/>
      <c r="I358" s="98"/>
      <c r="J358" s="98"/>
      <c r="K358" s="98"/>
    </row>
    <row r="359" spans="8:11" x14ac:dyDescent="0.25">
      <c r="H359" s="112"/>
      <c r="I359" s="98"/>
      <c r="J359" s="98"/>
      <c r="K359" s="98"/>
    </row>
    <row r="360" spans="8:11" x14ac:dyDescent="0.25">
      <c r="H360" s="112"/>
      <c r="I360" s="98"/>
      <c r="J360" s="98"/>
      <c r="K360" s="98"/>
    </row>
    <row r="361" spans="8:11" x14ac:dyDescent="0.25">
      <c r="H361" s="112"/>
      <c r="I361" s="98"/>
      <c r="J361" s="98"/>
      <c r="K361" s="98"/>
    </row>
    <row r="362" spans="8:11" x14ac:dyDescent="0.25">
      <c r="H362" s="112"/>
      <c r="I362" s="98"/>
      <c r="J362" s="98"/>
      <c r="K362" s="98"/>
    </row>
    <row r="363" spans="8:11" x14ac:dyDescent="0.25">
      <c r="H363" s="112"/>
      <c r="I363" s="98"/>
      <c r="J363" s="98"/>
      <c r="K363" s="98"/>
    </row>
    <row r="364" spans="8:11" x14ac:dyDescent="0.25">
      <c r="H364" s="112"/>
      <c r="I364" s="98"/>
      <c r="J364" s="98"/>
      <c r="K364" s="98"/>
    </row>
    <row r="365" spans="8:11" x14ac:dyDescent="0.25">
      <c r="H365" s="112"/>
      <c r="I365" s="98"/>
      <c r="J365" s="98"/>
      <c r="K365" s="98"/>
    </row>
    <row r="366" spans="8:11" x14ac:dyDescent="0.25">
      <c r="H366" s="112"/>
      <c r="I366" s="98"/>
      <c r="J366" s="98"/>
      <c r="K366" s="98"/>
    </row>
    <row r="367" spans="8:11" x14ac:dyDescent="0.25">
      <c r="H367" s="112"/>
      <c r="I367" s="98"/>
      <c r="J367" s="98"/>
      <c r="K367" s="98"/>
    </row>
    <row r="368" spans="8:11" x14ac:dyDescent="0.25">
      <c r="H368" s="112"/>
      <c r="I368" s="98"/>
      <c r="J368" s="98"/>
      <c r="K368" s="98"/>
    </row>
    <row r="369" spans="8:11" x14ac:dyDescent="0.25">
      <c r="H369" s="112"/>
      <c r="I369" s="98"/>
      <c r="J369" s="98"/>
      <c r="K369" s="98"/>
    </row>
    <row r="370" spans="8:11" x14ac:dyDescent="0.25">
      <c r="H370" s="112"/>
      <c r="I370" s="98"/>
      <c r="J370" s="98"/>
      <c r="K370" s="98"/>
    </row>
    <row r="371" spans="8:11" x14ac:dyDescent="0.25">
      <c r="H371" s="112"/>
      <c r="I371" s="98"/>
      <c r="J371" s="98"/>
      <c r="K371" s="98"/>
    </row>
    <row r="372" spans="8:11" x14ac:dyDescent="0.25">
      <c r="H372" s="112"/>
      <c r="I372" s="98"/>
      <c r="J372" s="98"/>
      <c r="K372" s="98"/>
    </row>
    <row r="373" spans="8:11" x14ac:dyDescent="0.25">
      <c r="H373" s="112"/>
      <c r="I373" s="98"/>
      <c r="J373" s="98"/>
      <c r="K373" s="98"/>
    </row>
    <row r="374" spans="8:11" x14ac:dyDescent="0.25">
      <c r="H374" s="112"/>
      <c r="I374" s="98"/>
      <c r="J374" s="98"/>
      <c r="K374" s="98"/>
    </row>
    <row r="375" spans="8:11" x14ac:dyDescent="0.25">
      <c r="H375" s="112"/>
      <c r="I375" s="98"/>
      <c r="J375" s="98"/>
      <c r="K375" s="98"/>
    </row>
    <row r="376" spans="8:11" x14ac:dyDescent="0.25">
      <c r="H376" s="112"/>
      <c r="I376" s="98"/>
      <c r="J376" s="98"/>
      <c r="K376" s="98"/>
    </row>
    <row r="377" spans="8:11" x14ac:dyDescent="0.25">
      <c r="H377" s="112"/>
      <c r="I377" s="98"/>
      <c r="J377" s="98"/>
      <c r="K377" s="98"/>
    </row>
    <row r="378" spans="8:11" x14ac:dyDescent="0.25">
      <c r="H378" s="112"/>
      <c r="I378" s="98"/>
      <c r="J378" s="98"/>
      <c r="K378" s="98"/>
    </row>
    <row r="379" spans="8:11" x14ac:dyDescent="0.25">
      <c r="H379" s="112"/>
      <c r="I379" s="98"/>
      <c r="J379" s="98"/>
      <c r="K379" s="98"/>
    </row>
    <row r="380" spans="8:11" x14ac:dyDescent="0.25">
      <c r="H380" s="112"/>
      <c r="I380" s="98"/>
      <c r="J380" s="98"/>
      <c r="K380" s="98"/>
    </row>
    <row r="381" spans="8:11" x14ac:dyDescent="0.25">
      <c r="H381" s="112"/>
      <c r="I381" s="98"/>
      <c r="J381" s="98"/>
      <c r="K381" s="98"/>
    </row>
    <row r="382" spans="8:11" x14ac:dyDescent="0.25">
      <c r="H382" s="112"/>
      <c r="I382" s="98"/>
      <c r="J382" s="98"/>
      <c r="K382" s="98"/>
    </row>
  </sheetData>
  <phoneticPr fontId="6" type="noConversion"/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2" sqref="B12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107" t="s">
        <v>12</v>
      </c>
      <c r="B1" s="107"/>
    </row>
    <row r="2" spans="1:2" ht="47.25" x14ac:dyDescent="0.25">
      <c r="A2" s="12">
        <v>1</v>
      </c>
      <c r="B2" s="13" t="s">
        <v>29</v>
      </c>
    </row>
    <row r="3" spans="1:2" ht="47.25" x14ac:dyDescent="0.25">
      <c r="A3" s="12">
        <v>2</v>
      </c>
      <c r="B3" s="13" t="s">
        <v>30</v>
      </c>
    </row>
    <row r="4" spans="1:2" ht="47.25" x14ac:dyDescent="0.25">
      <c r="A4" s="12">
        <v>3</v>
      </c>
      <c r="B4" s="13" t="s">
        <v>31</v>
      </c>
    </row>
    <row r="5" spans="1:2" ht="47.25" x14ac:dyDescent="0.25">
      <c r="A5" s="12">
        <v>4</v>
      </c>
      <c r="B5" s="13" t="s">
        <v>32</v>
      </c>
    </row>
    <row r="6" spans="1:2" ht="47.25" x14ac:dyDescent="0.25">
      <c r="A6" s="14">
        <v>5</v>
      </c>
      <c r="B6" s="13" t="s">
        <v>15</v>
      </c>
    </row>
    <row r="7" spans="1:2" ht="47.25" x14ac:dyDescent="0.25">
      <c r="A7" s="14">
        <v>6</v>
      </c>
      <c r="B7" s="13" t="s">
        <v>33</v>
      </c>
    </row>
    <row r="8" spans="1:2" x14ac:dyDescent="0.25">
      <c r="A8" s="14">
        <v>7</v>
      </c>
      <c r="B8" s="13" t="s">
        <v>26</v>
      </c>
    </row>
    <row r="9" spans="1:2" x14ac:dyDescent="0.25">
      <c r="A9" s="14">
        <v>8</v>
      </c>
      <c r="B9" s="15" t="s">
        <v>139</v>
      </c>
    </row>
    <row r="10" spans="1:2" x14ac:dyDescent="0.25">
      <c r="A10" s="14">
        <v>9</v>
      </c>
      <c r="B10" s="15" t="s">
        <v>140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cp:lastPrinted>2024-12-09T06:02:41Z</cp:lastPrinted>
  <dcterms:created xsi:type="dcterms:W3CDTF">2022-11-09T22:53:43Z</dcterms:created>
  <dcterms:modified xsi:type="dcterms:W3CDTF">2025-12-26T06:35:50Z</dcterms:modified>
</cp:coreProperties>
</file>